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załącznik do KSEF werfikacja\Bielsk Podlaski\"/>
    </mc:Choice>
  </mc:AlternateContent>
  <bookViews>
    <workbookView xWindow="0" yWindow="0" windowWidth="28800" windowHeight="12435"/>
  </bookViews>
  <sheets>
    <sheet name="A" sheetId="1" r:id="rId1"/>
    <sheet name="B" sheetId="2" r:id="rId2"/>
  </sheet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1" i="1" l="1"/>
  <c r="F54" i="1" l="1"/>
  <c r="F53" i="1"/>
  <c r="F52" i="1"/>
  <c r="F51" i="1"/>
  <c r="F50" i="1"/>
  <c r="F49" i="1"/>
  <c r="F48" i="1"/>
  <c r="F47" i="1"/>
  <c r="F46" i="1"/>
  <c r="F45" i="1"/>
  <c r="F44" i="1"/>
  <c r="E54" i="1"/>
  <c r="E53" i="1"/>
  <c r="E52" i="1"/>
  <c r="E51" i="1"/>
  <c r="E50" i="1"/>
  <c r="E49" i="1"/>
  <c r="E48" i="1"/>
  <c r="E47" i="1"/>
  <c r="E46" i="1"/>
  <c r="E45" i="1"/>
  <c r="E44" i="1"/>
  <c r="D54" i="1"/>
  <c r="D53" i="1"/>
  <c r="D52" i="1"/>
  <c r="D51" i="1"/>
  <c r="D50" i="1"/>
  <c r="D49" i="1"/>
  <c r="D48" i="1"/>
  <c r="D47" i="1"/>
  <c r="D46" i="1" l="1"/>
  <c r="D45" i="1"/>
  <c r="E41" i="1"/>
  <c r="F41" i="1"/>
  <c r="G41" i="1"/>
  <c r="H41" i="1"/>
  <c r="I41" i="1"/>
  <c r="J41" i="1"/>
  <c r="K41" i="1"/>
  <c r="L41" i="1"/>
  <c r="M41" i="1"/>
  <c r="N41" i="1"/>
  <c r="D41" i="1"/>
  <c r="D44" i="1"/>
  <c r="C55" i="1" l="1"/>
  <c r="AT17" i="2" l="1"/>
  <c r="AP17" i="2"/>
  <c r="AL17" i="2"/>
  <c r="AH17" i="2"/>
  <c r="AD17" i="2"/>
  <c r="Z17" i="2"/>
  <c r="V17" i="2"/>
  <c r="R17" i="2"/>
  <c r="N17" i="2"/>
  <c r="J17" i="2"/>
  <c r="F17" i="2"/>
  <c r="F6" i="2" l="1"/>
  <c r="AT15" i="2" l="1"/>
  <c r="AS15" i="2" s="1"/>
  <c r="AH15" i="2"/>
  <c r="AG15" i="2" s="1"/>
  <c r="AD15" i="2"/>
  <c r="AC15" i="2" s="1"/>
  <c r="Z15" i="2"/>
  <c r="Y15" i="2" s="1"/>
  <c r="R15" i="2"/>
  <c r="Q15" i="2" s="1"/>
  <c r="N15" i="2"/>
  <c r="M15" i="2" s="1"/>
  <c r="J15" i="2"/>
  <c r="I15" i="2" s="1"/>
  <c r="F15" i="2"/>
  <c r="E15" i="2" s="1"/>
  <c r="AP15" i="2"/>
  <c r="AO15" i="2" s="1"/>
  <c r="AL15" i="2"/>
  <c r="AK15" i="2" s="1"/>
  <c r="V15" i="2"/>
  <c r="U15" i="2" s="1"/>
  <c r="C53" i="1" l="1"/>
  <c r="Y17" i="2"/>
  <c r="U17" i="2"/>
  <c r="M17" i="2"/>
  <c r="I17" i="2" l="1"/>
  <c r="E17" i="2"/>
  <c r="AS17" i="2" l="1"/>
  <c r="AO17" i="2"/>
  <c r="AT16" i="2"/>
  <c r="AS16" i="2" s="1"/>
  <c r="AT14" i="2"/>
  <c r="AS14" i="2" s="1"/>
  <c r="AT13" i="2"/>
  <c r="AS13" i="2" s="1"/>
  <c r="AT12" i="2"/>
  <c r="AS12" i="2" s="1"/>
  <c r="AT11" i="2"/>
  <c r="AS11" i="2" s="1"/>
  <c r="AT10" i="2"/>
  <c r="AS10" i="2" s="1"/>
  <c r="AT9" i="2"/>
  <c r="AS9" i="2" s="1"/>
  <c r="AT8" i="2"/>
  <c r="AS8" i="2" s="1"/>
  <c r="AT7" i="2"/>
  <c r="AS7" i="2" s="1"/>
  <c r="AT6" i="2"/>
  <c r="AS6" i="2" s="1"/>
  <c r="AS18" i="2" l="1"/>
  <c r="AT18" i="2"/>
  <c r="AK17" i="2" l="1"/>
  <c r="AP16" i="2"/>
  <c r="AO16" i="2" s="1"/>
  <c r="AP14" i="2"/>
  <c r="AO14" i="2" s="1"/>
  <c r="AP13" i="2"/>
  <c r="AO13" i="2" s="1"/>
  <c r="AP12" i="2"/>
  <c r="AO12" i="2" s="1"/>
  <c r="AP11" i="2"/>
  <c r="AO11" i="2" s="1"/>
  <c r="AP10" i="2"/>
  <c r="AO10" i="2" s="1"/>
  <c r="AP9" i="2"/>
  <c r="AO9" i="2" s="1"/>
  <c r="AP8" i="2"/>
  <c r="AO8" i="2" s="1"/>
  <c r="AP7" i="2"/>
  <c r="AO7" i="2" s="1"/>
  <c r="AP6" i="2"/>
  <c r="AO6" i="2" s="1"/>
  <c r="AL16" i="2"/>
  <c r="AK16" i="2" s="1"/>
  <c r="AL14" i="2"/>
  <c r="AK14" i="2" s="1"/>
  <c r="AL13" i="2"/>
  <c r="AK13" i="2" s="1"/>
  <c r="AL12" i="2"/>
  <c r="AK12" i="2" s="1"/>
  <c r="AL11" i="2"/>
  <c r="AK11" i="2" s="1"/>
  <c r="AL10" i="2"/>
  <c r="AK10" i="2" s="1"/>
  <c r="AL9" i="2"/>
  <c r="AK9" i="2" s="1"/>
  <c r="AL8" i="2"/>
  <c r="AK8" i="2" s="1"/>
  <c r="AL7" i="2"/>
  <c r="AK7" i="2" s="1"/>
  <c r="AL6" i="2"/>
  <c r="AK6" i="2" s="1"/>
  <c r="AG17" i="2"/>
  <c r="AH16" i="2"/>
  <c r="AG16" i="2" s="1"/>
  <c r="AH14" i="2"/>
  <c r="AG14" i="2" s="1"/>
  <c r="AH13" i="2"/>
  <c r="AG13" i="2" s="1"/>
  <c r="AH12" i="2"/>
  <c r="AG12" i="2" s="1"/>
  <c r="AH11" i="2"/>
  <c r="AG11" i="2" s="1"/>
  <c r="AH10" i="2"/>
  <c r="AG10" i="2" s="1"/>
  <c r="AH9" i="2"/>
  <c r="AG9" i="2" s="1"/>
  <c r="AH8" i="2"/>
  <c r="AG8" i="2" s="1"/>
  <c r="AH7" i="2"/>
  <c r="AG7" i="2" s="1"/>
  <c r="AH6" i="2"/>
  <c r="AG6" i="2" s="1"/>
  <c r="AC17" i="2"/>
  <c r="AD16" i="2"/>
  <c r="AC16" i="2" s="1"/>
  <c r="AD14" i="2"/>
  <c r="AC14" i="2" s="1"/>
  <c r="AD13" i="2"/>
  <c r="AC13" i="2" s="1"/>
  <c r="AD12" i="2"/>
  <c r="AC12" i="2" s="1"/>
  <c r="AD11" i="2"/>
  <c r="AC11" i="2" s="1"/>
  <c r="AD10" i="2"/>
  <c r="AC10" i="2" s="1"/>
  <c r="AD9" i="2"/>
  <c r="AC9" i="2" s="1"/>
  <c r="AD8" i="2"/>
  <c r="AC8" i="2" s="1"/>
  <c r="AD7" i="2"/>
  <c r="AC7" i="2" s="1"/>
  <c r="AD6" i="2"/>
  <c r="AC6" i="2" s="1"/>
  <c r="Z16" i="2"/>
  <c r="Y16" i="2" s="1"/>
  <c r="Z14" i="2"/>
  <c r="Y14" i="2" s="1"/>
  <c r="Z13" i="2"/>
  <c r="Y13" i="2" s="1"/>
  <c r="Z12" i="2"/>
  <c r="Y12" i="2" s="1"/>
  <c r="Z11" i="2"/>
  <c r="Y11" i="2" s="1"/>
  <c r="Z10" i="2"/>
  <c r="Y10" i="2" s="1"/>
  <c r="Z9" i="2"/>
  <c r="Y9" i="2" s="1"/>
  <c r="Z8" i="2"/>
  <c r="Y8" i="2" s="1"/>
  <c r="Z7" i="2"/>
  <c r="Y7" i="2" s="1"/>
  <c r="Z6" i="2"/>
  <c r="Y6" i="2" s="1"/>
  <c r="V16" i="2"/>
  <c r="U16" i="2" s="1"/>
  <c r="V14" i="2"/>
  <c r="U14" i="2" s="1"/>
  <c r="V13" i="2"/>
  <c r="U13" i="2" s="1"/>
  <c r="V12" i="2"/>
  <c r="U12" i="2" s="1"/>
  <c r="V11" i="2"/>
  <c r="U11" i="2" s="1"/>
  <c r="V10" i="2"/>
  <c r="U10" i="2" s="1"/>
  <c r="V9" i="2"/>
  <c r="U9" i="2" s="1"/>
  <c r="V8" i="2"/>
  <c r="U8" i="2" s="1"/>
  <c r="V7" i="2"/>
  <c r="U7" i="2" s="1"/>
  <c r="V6" i="2"/>
  <c r="U6" i="2" s="1"/>
  <c r="R16" i="2"/>
  <c r="Q16" i="2" s="1"/>
  <c r="R14" i="2"/>
  <c r="Q14" i="2" s="1"/>
  <c r="R13" i="2"/>
  <c r="Q13" i="2" s="1"/>
  <c r="R12" i="2"/>
  <c r="Q12" i="2" s="1"/>
  <c r="R11" i="2"/>
  <c r="Q11" i="2" s="1"/>
  <c r="R10" i="2"/>
  <c r="Q10" i="2" s="1"/>
  <c r="R9" i="2"/>
  <c r="Q9" i="2" s="1"/>
  <c r="R8" i="2"/>
  <c r="Q8" i="2" s="1"/>
  <c r="R7" i="2"/>
  <c r="Q7" i="2" s="1"/>
  <c r="R6" i="2"/>
  <c r="Q6" i="2" s="1"/>
  <c r="N16" i="2"/>
  <c r="M16" i="2" s="1"/>
  <c r="N14" i="2"/>
  <c r="M14" i="2" s="1"/>
  <c r="N13" i="2"/>
  <c r="M13" i="2" s="1"/>
  <c r="N12" i="2"/>
  <c r="M12" i="2" s="1"/>
  <c r="N11" i="2"/>
  <c r="M11" i="2" s="1"/>
  <c r="N10" i="2"/>
  <c r="M10" i="2" s="1"/>
  <c r="N9" i="2"/>
  <c r="M9" i="2" s="1"/>
  <c r="N8" i="2"/>
  <c r="M8" i="2" s="1"/>
  <c r="N7" i="2"/>
  <c r="M7" i="2" s="1"/>
  <c r="N6" i="2"/>
  <c r="M6" i="2" s="1"/>
  <c r="AD18" i="2" l="1"/>
  <c r="AL18" i="2"/>
  <c r="AP18" i="2"/>
  <c r="N18" i="2"/>
  <c r="AH18" i="2"/>
  <c r="V18" i="2"/>
  <c r="Z18" i="2"/>
  <c r="R18" i="2"/>
  <c r="J16" i="2"/>
  <c r="I16" i="2" s="1"/>
  <c r="J14" i="2"/>
  <c r="I14" i="2" s="1"/>
  <c r="J13" i="2"/>
  <c r="I13" i="2" s="1"/>
  <c r="J12" i="2"/>
  <c r="I12" i="2" s="1"/>
  <c r="J11" i="2"/>
  <c r="I11" i="2" s="1"/>
  <c r="J10" i="2"/>
  <c r="I10" i="2" s="1"/>
  <c r="J9" i="2"/>
  <c r="I9" i="2" s="1"/>
  <c r="J8" i="2"/>
  <c r="I8" i="2" s="1"/>
  <c r="J7" i="2"/>
  <c r="I7" i="2" s="1"/>
  <c r="F16" i="2"/>
  <c r="E16" i="2" s="1"/>
  <c r="F14" i="2"/>
  <c r="E14" i="2" s="1"/>
  <c r="F13" i="2"/>
  <c r="E13" i="2" s="1"/>
  <c r="F12" i="2"/>
  <c r="E12" i="2" s="1"/>
  <c r="F11" i="2"/>
  <c r="E11" i="2" s="1"/>
  <c r="F10" i="2"/>
  <c r="E10" i="2" s="1"/>
  <c r="F9" i="2"/>
  <c r="E9" i="2" s="1"/>
  <c r="F8" i="2"/>
  <c r="E8" i="2" s="1"/>
  <c r="M18" i="2" l="1"/>
  <c r="U18" i="2"/>
  <c r="AG18" i="2"/>
  <c r="AO18" i="2"/>
  <c r="Q18" i="2"/>
  <c r="AK18" i="2"/>
  <c r="Y18" i="2"/>
  <c r="AC18" i="2"/>
  <c r="F7" i="2"/>
  <c r="E7" i="2" s="1"/>
  <c r="C46" i="1"/>
  <c r="C47" i="1"/>
  <c r="E6" i="2" l="1"/>
  <c r="E18" i="2" s="1"/>
  <c r="F18" i="2"/>
  <c r="C45" i="1"/>
  <c r="C50" i="1" l="1"/>
  <c r="C52" i="1"/>
  <c r="C54" i="1"/>
  <c r="C49" i="1"/>
  <c r="C48" i="1"/>
  <c r="C51" i="1"/>
  <c r="J6" i="2"/>
  <c r="J18" i="2" l="1"/>
  <c r="I6" i="2"/>
  <c r="I18" i="2" s="1"/>
  <c r="A19" i="2" s="1"/>
  <c r="C44" i="1"/>
</calcChain>
</file>

<file path=xl/sharedStrings.xml><?xml version="1.0" encoding="utf-8"?>
<sst xmlns="http://schemas.openxmlformats.org/spreadsheetml/2006/main" count="85" uniqueCount="40">
  <si>
    <t>Rodzaj usługi / zespołu</t>
  </si>
  <si>
    <t xml:space="preserve">Dyżur                             od godz. - do godz. </t>
  </si>
  <si>
    <t>rat/piel S</t>
  </si>
  <si>
    <t>lider S</t>
  </si>
  <si>
    <t>rat/piel- kier S</t>
  </si>
  <si>
    <t>rat/piel P</t>
  </si>
  <si>
    <t>lider P</t>
  </si>
  <si>
    <t>rat/piel-kier P</t>
  </si>
  <si>
    <t>rat/piel-kier TM</t>
  </si>
  <si>
    <t>rat/piel  TM</t>
  </si>
  <si>
    <t>T</t>
  </si>
  <si>
    <t xml:space="preserve">Ilość przepracowanych godzin </t>
  </si>
  <si>
    <t>Miejsce wykonywania usług</t>
  </si>
  <si>
    <t>Łącznie liczna godzin przepracowanych</t>
  </si>
  <si>
    <t>W tym</t>
  </si>
  <si>
    <t xml:space="preserve">Inne </t>
  </si>
  <si>
    <t xml:space="preserve">kwota </t>
  </si>
  <si>
    <t>suma łącznie</t>
  </si>
  <si>
    <t>Data</t>
  </si>
  <si>
    <t xml:space="preserve">obstawy rat/piel </t>
  </si>
  <si>
    <t xml:space="preserve">obstawy rat/piel-kier  </t>
  </si>
  <si>
    <t>obstawy rat/piel-kier</t>
  </si>
  <si>
    <t xml:space="preserve"> obstawy rat/piel </t>
  </si>
  <si>
    <t xml:space="preserve">obstawy rat/piel-kier </t>
  </si>
  <si>
    <t>imię i nazwisko:</t>
  </si>
  <si>
    <t>Nr. umowy:</t>
  </si>
  <si>
    <t>Załącznik do faktury nr.</t>
  </si>
  <si>
    <t>z dnia:</t>
  </si>
  <si>
    <t xml:space="preserve">ilość godzin  </t>
  </si>
  <si>
    <t xml:space="preserve">stawka za godzinę </t>
  </si>
  <si>
    <t>godziny święta</t>
  </si>
  <si>
    <r>
      <t>Proszę uzupełnić "</t>
    </r>
    <r>
      <rPr>
        <b/>
        <sz val="26"/>
        <color theme="1"/>
        <rFont val="Calibri"/>
        <family val="2"/>
        <charset val="238"/>
        <scheme val="minor"/>
      </rPr>
      <t>stawki godzinowe</t>
    </r>
    <r>
      <rPr>
        <sz val="26"/>
        <color theme="1"/>
        <rFont val="Calibri"/>
        <family val="2"/>
        <charset val="238"/>
        <scheme val="minor"/>
      </rPr>
      <t>" i ewentualnie "</t>
    </r>
    <r>
      <rPr>
        <b/>
        <sz val="26"/>
        <color theme="1"/>
        <rFont val="Calibri"/>
        <family val="2"/>
        <charset val="238"/>
        <scheme val="minor"/>
      </rPr>
      <t>godziny świateczne</t>
    </r>
    <r>
      <rPr>
        <sz val="26"/>
        <color theme="1"/>
        <rFont val="Calibri"/>
        <family val="2"/>
        <charset val="238"/>
        <scheme val="minor"/>
      </rPr>
      <t>"   Proszę po wprowadzeniu danych do FV, o sprawdzenie "</t>
    </r>
    <r>
      <rPr>
        <b/>
        <sz val="26"/>
        <color theme="1"/>
        <rFont val="Calibri"/>
        <family val="2"/>
        <charset val="238"/>
        <scheme val="minor"/>
      </rPr>
      <t>sumy łącznie</t>
    </r>
    <r>
      <rPr>
        <sz val="26"/>
        <color theme="1"/>
        <rFont val="Calibri"/>
        <family val="2"/>
        <charset val="238"/>
        <scheme val="minor"/>
      </rPr>
      <t>"</t>
    </r>
  </si>
  <si>
    <t>Bielsk Podlaski</t>
  </si>
  <si>
    <t>Bocki</t>
  </si>
  <si>
    <t>Brańsk</t>
  </si>
  <si>
    <t>"Bielsk Podlaski"</t>
  </si>
  <si>
    <t>"Bocki"</t>
  </si>
  <si>
    <t>"Brańsk"</t>
  </si>
  <si>
    <t xml:space="preserve">Data obowiązywania umowy: </t>
  </si>
  <si>
    <t>wartość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</si>
</sst>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#,##0.00\ _z_ł"/>
    <numFmt numFmtId="166" formatCode="#,##0.00\ &quot;zł&quot;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sz val="26"/>
      <color theme="1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 applyProtection="1"/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horizontal="center" vertical="center"/>
    </xf>
    <xf numFmtId="165" fontId="3" fillId="3" borderId="1" xfId="0" applyNumberFormat="1" applyFont="1" applyFill="1" applyBorder="1" applyAlignment="1" applyProtection="1">
      <alignment horizontal="center" vertical="center"/>
    </xf>
    <xf numFmtId="165" fontId="7" fillId="3" borderId="1" xfId="0" applyNumberFormat="1" applyFont="1" applyFill="1" applyBorder="1" applyAlignment="1" applyProtection="1">
      <alignment horizontal="center" vertical="center"/>
    </xf>
    <xf numFmtId="165" fontId="9" fillId="5" borderId="1" xfId="0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/>
    <xf numFmtId="0" fontId="0" fillId="0" borderId="0" xfId="0" applyProtection="1"/>
    <xf numFmtId="0" fontId="1" fillId="0" borderId="1" xfId="0" applyFont="1" applyBorder="1" applyAlignment="1" applyProtection="1">
      <alignment horizontal="center" vertical="center"/>
    </xf>
    <xf numFmtId="164" fontId="0" fillId="0" borderId="1" xfId="0" applyNumberFormat="1" applyBorder="1" applyProtection="1"/>
    <xf numFmtId="0" fontId="2" fillId="0" borderId="1" xfId="0" applyFont="1" applyBorder="1" applyAlignment="1" applyProtection="1">
      <alignment horizontal="center"/>
    </xf>
    <xf numFmtId="164" fontId="0" fillId="2" borderId="1" xfId="0" applyNumberFormat="1" applyFill="1" applyBorder="1" applyProtection="1"/>
    <xf numFmtId="0" fontId="0" fillId="0" borderId="0" xfId="0" applyBorder="1" applyProtection="1"/>
    <xf numFmtId="0" fontId="0" fillId="0" borderId="7" xfId="0" applyBorder="1" applyProtection="1"/>
    <xf numFmtId="0" fontId="13" fillId="6" borderId="8" xfId="0" applyFont="1" applyFill="1" applyBorder="1" applyAlignment="1" applyProtection="1"/>
    <xf numFmtId="0" fontId="0" fillId="3" borderId="0" xfId="0" applyFill="1" applyProtection="1"/>
    <xf numFmtId="0" fontId="4" fillId="3" borderId="1" xfId="0" applyFont="1" applyFill="1" applyBorder="1" applyAlignment="1" applyProtection="1">
      <alignment vertical="center"/>
    </xf>
    <xf numFmtId="4" fontId="6" fillId="3" borderId="1" xfId="0" applyNumberFormat="1" applyFont="1" applyFill="1" applyBorder="1" applyAlignment="1" applyProtection="1">
      <alignment horizontal="center" vertical="center"/>
    </xf>
    <xf numFmtId="166" fontId="10" fillId="0" borderId="2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wrapText="1"/>
    </xf>
    <xf numFmtId="164" fontId="0" fillId="3" borderId="0" xfId="0" applyNumberFormat="1" applyFill="1" applyBorder="1" applyProtection="1"/>
    <xf numFmtId="164" fontId="0" fillId="3" borderId="0" xfId="0" applyNumberFormat="1" applyFill="1" applyBorder="1" applyProtection="1">
      <protection locked="0"/>
    </xf>
    <xf numFmtId="164" fontId="0" fillId="0" borderId="2" xfId="0" applyNumberForma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wrapText="1"/>
    </xf>
    <xf numFmtId="0" fontId="2" fillId="10" borderId="2" xfId="0" applyFont="1" applyFill="1" applyBorder="1" applyAlignment="1" applyProtection="1">
      <alignment horizontal="center" vertical="center"/>
    </xf>
    <xf numFmtId="0" fontId="2" fillId="10" borderId="1" xfId="0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165" fontId="3" fillId="10" borderId="1" xfId="0" applyNumberFormat="1" applyFont="1" applyFill="1" applyBorder="1" applyAlignment="1" applyProtection="1">
      <alignment horizontal="center" vertical="center"/>
    </xf>
    <xf numFmtId="2" fontId="9" fillId="10" borderId="1" xfId="0" applyNumberFormat="1" applyFont="1" applyFill="1" applyBorder="1" applyProtection="1"/>
    <xf numFmtId="1" fontId="4" fillId="10" borderId="1" xfId="0" applyNumberFormat="1" applyFont="1" applyFill="1" applyBorder="1" applyProtection="1">
      <protection locked="0"/>
    </xf>
    <xf numFmtId="2" fontId="0" fillId="10" borderId="1" xfId="0" applyNumberFormat="1" applyFont="1" applyFill="1" applyBorder="1" applyProtection="1"/>
    <xf numFmtId="165" fontId="3" fillId="10" borderId="1" xfId="0" applyNumberFormat="1" applyFont="1" applyFill="1" applyBorder="1" applyProtection="1"/>
    <xf numFmtId="165" fontId="12" fillId="10" borderId="1" xfId="0" applyNumberFormat="1" applyFont="1" applyFill="1" applyBorder="1" applyProtection="1"/>
    <xf numFmtId="165" fontId="3" fillId="10" borderId="1" xfId="0" applyNumberFormat="1" applyFont="1" applyFill="1" applyBorder="1" applyAlignment="1" applyProtection="1">
      <alignment horizontal="right"/>
    </xf>
    <xf numFmtId="0" fontId="5" fillId="10" borderId="1" xfId="0" applyFont="1" applyFill="1" applyBorder="1" applyProtection="1">
      <protection locked="0"/>
    </xf>
    <xf numFmtId="2" fontId="5" fillId="10" borderId="1" xfId="0" applyNumberFormat="1" applyFont="1" applyFill="1" applyBorder="1" applyProtection="1">
      <protection locked="0"/>
    </xf>
    <xf numFmtId="2" fontId="2" fillId="10" borderId="1" xfId="0" applyNumberFormat="1" applyFont="1" applyFill="1" applyBorder="1" applyProtection="1">
      <protection locked="0"/>
    </xf>
    <xf numFmtId="2" fontId="0" fillId="10" borderId="1" xfId="0" applyNumberFormat="1" applyFill="1" applyBorder="1" applyProtection="1">
      <protection locked="0"/>
    </xf>
    <xf numFmtId="165" fontId="7" fillId="10" borderId="1" xfId="0" applyNumberFormat="1" applyFont="1" applyFill="1" applyBorder="1" applyAlignment="1" applyProtection="1">
      <alignment horizontal="center" vertical="center"/>
    </xf>
    <xf numFmtId="4" fontId="9" fillId="10" borderId="1" xfId="0" applyNumberFormat="1" applyFont="1" applyFill="1" applyBorder="1" applyAlignment="1" applyProtection="1">
      <alignment horizontal="center" vertical="center"/>
    </xf>
    <xf numFmtId="4" fontId="6" fillId="10" borderId="1" xfId="0" applyNumberFormat="1" applyFont="1" applyFill="1" applyBorder="1" applyAlignment="1" applyProtection="1">
      <alignment horizontal="center" vertical="center"/>
    </xf>
    <xf numFmtId="4" fontId="0" fillId="10" borderId="1" xfId="0" applyNumberFormat="1" applyFont="1" applyFill="1" applyBorder="1" applyAlignment="1" applyProtection="1">
      <alignment horizontal="center" vertical="center"/>
    </xf>
    <xf numFmtId="4" fontId="7" fillId="10" borderId="1" xfId="0" applyNumberFormat="1" applyFont="1" applyFill="1" applyBorder="1" applyAlignment="1" applyProtection="1">
      <alignment horizontal="center" vertical="center"/>
    </xf>
    <xf numFmtId="165" fontId="6" fillId="10" borderId="1" xfId="0" applyNumberFormat="1" applyFont="1" applyFill="1" applyBorder="1" applyAlignment="1" applyProtection="1">
      <alignment horizontal="center" vertical="center"/>
    </xf>
    <xf numFmtId="2" fontId="9" fillId="10" borderId="1" xfId="0" applyNumberFormat="1" applyFont="1" applyFill="1" applyBorder="1" applyAlignment="1" applyProtection="1">
      <alignment horizontal="center" vertical="center"/>
    </xf>
    <xf numFmtId="2" fontId="6" fillId="10" borderId="1" xfId="0" applyNumberFormat="1" applyFont="1" applyFill="1" applyBorder="1" applyAlignment="1" applyProtection="1">
      <alignment horizontal="center" vertical="center"/>
    </xf>
    <xf numFmtId="164" fontId="1" fillId="11" borderId="1" xfId="0" applyNumberFormat="1" applyFont="1" applyFill="1" applyBorder="1" applyAlignment="1" applyProtection="1">
      <alignment horizontal="center" vertical="center"/>
    </xf>
    <xf numFmtId="164" fontId="0" fillId="9" borderId="1" xfId="0" applyNumberFormat="1" applyFill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right"/>
    </xf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/>
    </xf>
    <xf numFmtId="0" fontId="0" fillId="0" borderId="1" xfId="0" applyBorder="1" applyAlignment="1" applyProtection="1">
      <alignment horizontal="left"/>
    </xf>
    <xf numFmtId="0" fontId="0" fillId="0" borderId="5" xfId="0" applyBorder="1" applyAlignment="1" applyProtection="1">
      <alignment horizontal="left"/>
    </xf>
    <xf numFmtId="0" fontId="0" fillId="0" borderId="1" xfId="0" applyBorder="1" applyAlignment="1" applyProtection="1">
      <alignment horizontal="center"/>
    </xf>
    <xf numFmtId="164" fontId="0" fillId="3" borderId="0" xfId="0" applyNumberForma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  <xf numFmtId="164" fontId="0" fillId="3" borderId="0" xfId="0" applyNumberFormat="1" applyFill="1" applyBorder="1" applyAlignment="1" applyProtection="1">
      <alignment horizontal="center"/>
      <protection locked="0"/>
    </xf>
    <xf numFmtId="0" fontId="0" fillId="6" borderId="0" xfId="0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13" fillId="6" borderId="2" xfId="0" applyFont="1" applyFill="1" applyBorder="1" applyAlignment="1" applyProtection="1">
      <alignment horizontal="center"/>
    </xf>
    <xf numFmtId="0" fontId="13" fillId="6" borderId="3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3" fillId="6" borderId="9" xfId="0" applyFont="1" applyFill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6" borderId="12" xfId="0" applyFont="1" applyFill="1" applyBorder="1" applyAlignment="1" applyProtection="1">
      <alignment horizontal="center"/>
      <protection locked="0"/>
    </xf>
    <xf numFmtId="0" fontId="13" fillId="6" borderId="13" xfId="0" applyFont="1" applyFill="1" applyBorder="1" applyAlignment="1" applyProtection="1">
      <alignment horizontal="center"/>
      <protection locked="0"/>
    </xf>
    <xf numFmtId="0" fontId="4" fillId="4" borderId="5" xfId="0" applyFont="1" applyFill="1" applyBorder="1" applyAlignment="1" applyProtection="1">
      <alignment horizontal="center" vertical="center"/>
    </xf>
    <xf numFmtId="0" fontId="4" fillId="4" borderId="6" xfId="0" applyFont="1" applyFill="1" applyBorder="1" applyAlignment="1" applyProtection="1">
      <alignment horizontal="center" vertical="center"/>
    </xf>
    <xf numFmtId="0" fontId="4" fillId="4" borderId="7" xfId="0" applyFont="1" applyFill="1" applyBorder="1" applyAlignment="1" applyProtection="1">
      <alignment horizontal="center" vertical="center"/>
    </xf>
    <xf numFmtId="0" fontId="4" fillId="8" borderId="2" xfId="0" applyFont="1" applyFill="1" applyBorder="1" applyAlignment="1" applyProtection="1">
      <alignment horizontal="center" vertical="center"/>
    </xf>
    <xf numFmtId="0" fontId="4" fillId="8" borderId="3" xfId="0" applyFont="1" applyFill="1" applyBorder="1" applyAlignment="1" applyProtection="1">
      <alignment horizontal="center" vertical="center"/>
    </xf>
    <xf numFmtId="0" fontId="4" fillId="8" borderId="4" xfId="0" applyFont="1" applyFill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166" fontId="8" fillId="3" borderId="2" xfId="0" applyNumberFormat="1" applyFont="1" applyFill="1" applyBorder="1" applyAlignment="1" applyProtection="1">
      <alignment horizontal="center" vertical="center"/>
    </xf>
    <xf numFmtId="166" fontId="8" fillId="3" borderId="3" xfId="0" applyNumberFormat="1" applyFont="1" applyFill="1" applyBorder="1" applyAlignment="1" applyProtection="1">
      <alignment horizontal="center" vertical="center"/>
    </xf>
    <xf numFmtId="166" fontId="8" fillId="3" borderId="4" xfId="0" applyNumberFormat="1" applyFont="1" applyFill="1" applyBorder="1" applyAlignment="1" applyProtection="1">
      <alignment horizontal="center" vertical="center"/>
    </xf>
    <xf numFmtId="166" fontId="6" fillId="3" borderId="2" xfId="0" applyNumberFormat="1" applyFont="1" applyFill="1" applyBorder="1" applyAlignment="1" applyProtection="1">
      <alignment horizontal="center" vertical="center"/>
    </xf>
    <xf numFmtId="166" fontId="6" fillId="3" borderId="3" xfId="0" applyNumberFormat="1" applyFont="1" applyFill="1" applyBorder="1" applyAlignment="1" applyProtection="1">
      <alignment horizontal="center" vertical="center"/>
    </xf>
    <xf numFmtId="166" fontId="6" fillId="3" borderId="4" xfId="0" applyNumberFormat="1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4" fillId="10" borderId="2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/>
    </xf>
    <xf numFmtId="0" fontId="4" fillId="10" borderId="4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6" xfId="0" applyFont="1" applyFill="1" applyBorder="1" applyAlignment="1" applyProtection="1">
      <alignment horizontal="center" vertical="center"/>
    </xf>
    <xf numFmtId="0" fontId="4" fillId="10" borderId="7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 wrapText="1"/>
    </xf>
    <xf numFmtId="0" fontId="4" fillId="10" borderId="6" xfId="0" applyFont="1" applyFill="1" applyBorder="1" applyAlignment="1" applyProtection="1">
      <alignment horizontal="center" vertical="center" wrapText="1"/>
    </xf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2" xfId="0" applyFont="1" applyFill="1" applyBorder="1" applyAlignment="1" applyProtection="1">
      <alignment horizontal="center" vertical="center" wrapText="1"/>
    </xf>
    <xf numFmtId="0" fontId="4" fillId="10" borderId="3" xfId="0" applyFont="1" applyFill="1" applyBorder="1" applyAlignment="1" applyProtection="1">
      <alignment horizontal="center" vertical="center" wrapText="1"/>
    </xf>
    <xf numFmtId="0" fontId="4" fillId="10" borderId="4" xfId="0" applyFont="1" applyFill="1" applyBorder="1" applyAlignment="1" applyProtection="1">
      <alignment horizontal="center" vertical="center" wrapText="1"/>
    </xf>
    <xf numFmtId="166" fontId="6" fillId="10" borderId="2" xfId="0" applyNumberFormat="1" applyFont="1" applyFill="1" applyBorder="1" applyAlignment="1" applyProtection="1">
      <alignment horizontal="center" vertical="center"/>
    </xf>
    <xf numFmtId="166" fontId="6" fillId="10" borderId="3" xfId="0" applyNumberFormat="1" applyFont="1" applyFill="1" applyBorder="1" applyAlignment="1" applyProtection="1">
      <alignment horizontal="center" vertical="center"/>
    </xf>
    <xf numFmtId="166" fontId="6" fillId="10" borderId="4" xfId="0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14" fillId="7" borderId="0" xfId="0" applyFont="1" applyFill="1" applyAlignment="1" applyProtection="1">
      <alignment horizontal="center" vertical="center" wrapText="1"/>
    </xf>
    <xf numFmtId="0" fontId="0" fillId="7" borderId="0" xfId="0" applyFill="1" applyAlignment="1" applyProtection="1">
      <alignment horizontal="center" vertical="center" wrapText="1"/>
    </xf>
    <xf numFmtId="166" fontId="7" fillId="10" borderId="2" xfId="0" applyNumberFormat="1" applyFont="1" applyFill="1" applyBorder="1" applyAlignment="1" applyProtection="1">
      <alignment horizontal="center" vertical="center"/>
    </xf>
    <xf numFmtId="166" fontId="7" fillId="10" borderId="3" xfId="0" applyNumberFormat="1" applyFont="1" applyFill="1" applyBorder="1" applyAlignment="1" applyProtection="1">
      <alignment horizontal="center" vertical="center"/>
    </xf>
    <xf numFmtId="166" fontId="7" fillId="10" borderId="4" xfId="0" applyNumberFormat="1" applyFont="1" applyFill="1" applyBorder="1" applyAlignment="1" applyProtection="1">
      <alignment horizontal="center" vertical="center"/>
    </xf>
    <xf numFmtId="0" fontId="13" fillId="0" borderId="11" xfId="0" applyFont="1" applyBorder="1" applyAlignment="1" applyProtection="1">
      <alignment horizontal="right"/>
    </xf>
    <xf numFmtId="0" fontId="13" fillId="0" borderId="12" xfId="0" applyFont="1" applyBorder="1" applyAlignment="1" applyProtection="1">
      <alignment horizontal="right"/>
    </xf>
    <xf numFmtId="0" fontId="13" fillId="6" borderId="12" xfId="0" applyFont="1" applyFill="1" applyBorder="1" applyAlignment="1" applyProtection="1">
      <alignment horizontal="right"/>
    </xf>
    <xf numFmtId="0" fontId="13" fillId="0" borderId="9" xfId="0" applyFont="1" applyBorder="1" applyAlignment="1" applyProtection="1">
      <alignment horizontal="right"/>
    </xf>
  </cellXfs>
  <cellStyles count="1">
    <cellStyle name="Normalny" xfId="0" builtinId="0"/>
  </cellStyles>
  <dxfs count="22"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768143</xdr:colOff>
      <xdr:row>3</xdr:row>
      <xdr:rowOff>74083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768142" cy="89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322"/>
  <sheetViews>
    <sheetView showGridLines="0" tabSelected="1" zoomScale="90" zoomScaleNormal="90" workbookViewId="0">
      <selection activeCell="H1" sqref="H1"/>
    </sheetView>
  </sheetViews>
  <sheetFormatPr defaultColWidth="0" defaultRowHeight="15" zeroHeight="1" x14ac:dyDescent="0.25"/>
  <cols>
    <col min="1" max="1" width="12" style="3" customWidth="1"/>
    <col min="2" max="2" width="11.28515625" style="3" customWidth="1"/>
    <col min="3" max="3" width="19.28515625" style="3" customWidth="1"/>
    <col min="4" max="7" width="9.140625" style="3" customWidth="1"/>
    <col min="8" max="8" width="11.140625" style="3" customWidth="1"/>
    <col min="9" max="9" width="12.85546875" style="3" customWidth="1"/>
    <col min="10" max="10" width="12.7109375" style="3" customWidth="1"/>
    <col min="11" max="11" width="15.140625" style="3" customWidth="1"/>
    <col min="12" max="12" width="13.140625" style="3" customWidth="1"/>
    <col min="13" max="13" width="12.85546875" style="3" customWidth="1"/>
    <col min="14" max="14" width="9.140625" style="3" customWidth="1"/>
    <col min="15" max="15" width="18.5703125" style="3" customWidth="1"/>
    <col min="16" max="16" width="15.140625" style="25" hidden="1" customWidth="1"/>
    <col min="17" max="16383" width="9.140625" style="25" hidden="1"/>
    <col min="16384" max="16384" width="3.42578125" style="25" hidden="1"/>
  </cols>
  <sheetData>
    <row r="1" spans="1:16" s="84" customFormat="1" ht="24.75" customHeight="1" x14ac:dyDescent="0.25">
      <c r="A1" s="87"/>
      <c r="B1" s="32" t="s">
        <v>24</v>
      </c>
      <c r="C1" s="89"/>
      <c r="D1" s="89"/>
      <c r="E1" s="89"/>
      <c r="F1" s="89"/>
      <c r="G1" s="89"/>
      <c r="H1" s="143" t="s">
        <v>25</v>
      </c>
      <c r="I1" s="91"/>
      <c r="J1" s="91"/>
      <c r="K1" s="92"/>
      <c r="L1" s="85" t="s">
        <v>38</v>
      </c>
      <c r="M1" s="86"/>
      <c r="N1" s="83"/>
      <c r="O1" s="83"/>
      <c r="P1" s="83"/>
    </row>
    <row r="2" spans="1:16" ht="24.75" customHeight="1" x14ac:dyDescent="0.25">
      <c r="A2" s="87"/>
      <c r="B2" s="140" t="s">
        <v>26</v>
      </c>
      <c r="C2" s="141"/>
      <c r="D2" s="90"/>
      <c r="E2" s="90"/>
      <c r="F2" s="90"/>
      <c r="G2" s="90"/>
      <c r="H2" s="142" t="s">
        <v>27</v>
      </c>
      <c r="I2" s="93"/>
      <c r="J2" s="93"/>
      <c r="K2" s="94"/>
      <c r="L2" s="24"/>
      <c r="M2" s="24"/>
      <c r="N2" s="24"/>
      <c r="O2" s="25"/>
    </row>
    <row r="3" spans="1:16" x14ac:dyDescent="0.25">
      <c r="A3" s="87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5"/>
    </row>
    <row r="4" spans="1:16" x14ac:dyDescent="0.25">
      <c r="A4" s="88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1:16" x14ac:dyDescent="0.25">
      <c r="A5" s="72" t="s">
        <v>18</v>
      </c>
      <c r="B5" s="70" t="s">
        <v>0</v>
      </c>
      <c r="C5" s="70" t="s">
        <v>1</v>
      </c>
      <c r="D5" s="72" t="s">
        <v>11</v>
      </c>
      <c r="E5" s="72"/>
      <c r="F5" s="72"/>
      <c r="G5" s="72"/>
      <c r="H5" s="72"/>
      <c r="I5" s="72"/>
      <c r="J5" s="72"/>
      <c r="K5" s="72"/>
      <c r="L5" s="72"/>
      <c r="M5" s="72"/>
      <c r="N5" s="73"/>
      <c r="O5" s="70" t="s">
        <v>12</v>
      </c>
    </row>
    <row r="6" spans="1:16" ht="30" customHeight="1" x14ac:dyDescent="0.25">
      <c r="A6" s="72"/>
      <c r="B6" s="70"/>
      <c r="C6" s="70"/>
      <c r="D6" s="26" t="s">
        <v>2</v>
      </c>
      <c r="E6" s="26" t="s">
        <v>3</v>
      </c>
      <c r="F6" s="22" t="s">
        <v>4</v>
      </c>
      <c r="G6" s="26" t="s">
        <v>5</v>
      </c>
      <c r="H6" s="26" t="s">
        <v>6</v>
      </c>
      <c r="I6" s="26" t="s">
        <v>7</v>
      </c>
      <c r="J6" s="26" t="s">
        <v>9</v>
      </c>
      <c r="K6" s="26" t="s">
        <v>8</v>
      </c>
      <c r="L6" s="22" t="s">
        <v>19</v>
      </c>
      <c r="M6" s="22" t="s">
        <v>20</v>
      </c>
      <c r="N6" s="39" t="s">
        <v>10</v>
      </c>
      <c r="O6" s="70"/>
    </row>
    <row r="7" spans="1:16" x14ac:dyDescent="0.25">
      <c r="A7" s="4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  <c r="N7" s="44"/>
      <c r="O7" s="1"/>
      <c r="P7" s="25" t="s">
        <v>32</v>
      </c>
    </row>
    <row r="8" spans="1:16" x14ac:dyDescent="0.25">
      <c r="A8" s="4"/>
      <c r="B8" s="5"/>
      <c r="C8" s="7"/>
      <c r="D8" s="6"/>
      <c r="E8" s="6"/>
      <c r="F8" s="6"/>
      <c r="G8" s="6"/>
      <c r="H8" s="6"/>
      <c r="I8" s="6"/>
      <c r="J8" s="6"/>
      <c r="K8" s="6"/>
      <c r="L8" s="6"/>
      <c r="M8" s="6"/>
      <c r="N8" s="44"/>
      <c r="O8" s="1"/>
      <c r="P8" s="25" t="s">
        <v>33</v>
      </c>
    </row>
    <row r="9" spans="1:16" x14ac:dyDescent="0.25">
      <c r="A9" s="4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44"/>
      <c r="O9" s="1"/>
      <c r="P9" s="25" t="s">
        <v>34</v>
      </c>
    </row>
    <row r="10" spans="1:16" x14ac:dyDescent="0.25">
      <c r="A10" s="4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44"/>
      <c r="O10" s="1"/>
    </row>
    <row r="11" spans="1:16" x14ac:dyDescent="0.25">
      <c r="A11" s="4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  <c r="N11" s="44"/>
      <c r="O11" s="1"/>
    </row>
    <row r="12" spans="1:16" x14ac:dyDescent="0.25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44"/>
      <c r="O12" s="1"/>
    </row>
    <row r="13" spans="1:16" x14ac:dyDescent="0.25">
      <c r="A13" s="4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44"/>
      <c r="O13" s="1"/>
    </row>
    <row r="14" spans="1:16" x14ac:dyDescent="0.25">
      <c r="A14" s="4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  <c r="N14" s="44"/>
      <c r="O14" s="1"/>
    </row>
    <row r="15" spans="1:16" x14ac:dyDescent="0.25">
      <c r="A15" s="4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44"/>
      <c r="O15" s="1"/>
    </row>
    <row r="16" spans="1:16" x14ac:dyDescent="0.25">
      <c r="A16" s="4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44"/>
      <c r="O16" s="1"/>
    </row>
    <row r="17" spans="1:15" x14ac:dyDescent="0.25">
      <c r="A17" s="4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44"/>
      <c r="O17" s="1"/>
    </row>
    <row r="18" spans="1:15" x14ac:dyDescent="0.25">
      <c r="A18" s="4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44"/>
      <c r="O18" s="1"/>
    </row>
    <row r="19" spans="1:15" x14ac:dyDescent="0.25">
      <c r="A19" s="4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44"/>
      <c r="O19" s="1"/>
    </row>
    <row r="20" spans="1:15" x14ac:dyDescent="0.25">
      <c r="A20" s="4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44"/>
      <c r="O20" s="1"/>
    </row>
    <row r="21" spans="1:15" x14ac:dyDescent="0.25">
      <c r="A21" s="4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44"/>
      <c r="O21" s="1"/>
    </row>
    <row r="22" spans="1:15" x14ac:dyDescent="0.25">
      <c r="A22" s="4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44"/>
      <c r="O22" s="1"/>
    </row>
    <row r="23" spans="1:15" x14ac:dyDescent="0.25">
      <c r="A23" s="4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44"/>
      <c r="O23" s="1"/>
    </row>
    <row r="24" spans="1:15" x14ac:dyDescent="0.25">
      <c r="A24" s="4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44"/>
      <c r="O24" s="1"/>
    </row>
    <row r="25" spans="1:15" x14ac:dyDescent="0.25">
      <c r="A25" s="4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44"/>
      <c r="O25" s="1"/>
    </row>
    <row r="26" spans="1:15" x14ac:dyDescent="0.25">
      <c r="A26" s="4"/>
      <c r="B26" s="5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44"/>
      <c r="O26" s="1"/>
    </row>
    <row r="27" spans="1:15" x14ac:dyDescent="0.25">
      <c r="A27" s="4"/>
      <c r="B27" s="5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44"/>
      <c r="O27" s="1"/>
    </row>
    <row r="28" spans="1:15" x14ac:dyDescent="0.25">
      <c r="A28" s="4"/>
      <c r="B28" s="5"/>
      <c r="C28" s="5"/>
      <c r="D28" s="6"/>
      <c r="E28" s="6"/>
      <c r="F28" s="6"/>
      <c r="G28" s="6"/>
      <c r="H28" s="6"/>
      <c r="I28" s="6"/>
      <c r="J28" s="6"/>
      <c r="K28" s="6"/>
      <c r="L28" s="6"/>
      <c r="M28" s="6"/>
      <c r="N28" s="44"/>
      <c r="O28" s="1"/>
    </row>
    <row r="29" spans="1:15" x14ac:dyDescent="0.25">
      <c r="A29" s="4"/>
      <c r="B29" s="5"/>
      <c r="C29" s="5"/>
      <c r="D29" s="6"/>
      <c r="E29" s="6"/>
      <c r="F29" s="6"/>
      <c r="G29" s="6"/>
      <c r="H29" s="6"/>
      <c r="I29" s="6"/>
      <c r="J29" s="6"/>
      <c r="K29" s="6"/>
      <c r="L29" s="6"/>
      <c r="M29" s="6"/>
      <c r="N29" s="44"/>
      <c r="O29" s="1"/>
    </row>
    <row r="30" spans="1:15" x14ac:dyDescent="0.25">
      <c r="A30" s="4"/>
      <c r="B30" s="5"/>
      <c r="C30" s="5"/>
      <c r="D30" s="6"/>
      <c r="E30" s="6"/>
      <c r="F30" s="6"/>
      <c r="G30" s="6"/>
      <c r="H30" s="6"/>
      <c r="I30" s="6"/>
      <c r="J30" s="6"/>
      <c r="K30" s="6"/>
      <c r="L30" s="6"/>
      <c r="M30" s="6"/>
      <c r="N30" s="44"/>
      <c r="O30" s="1"/>
    </row>
    <row r="31" spans="1:15" x14ac:dyDescent="0.25">
      <c r="A31" s="4"/>
      <c r="B31" s="5"/>
      <c r="C31" s="5"/>
      <c r="D31" s="6"/>
      <c r="E31" s="6"/>
      <c r="F31" s="6"/>
      <c r="G31" s="6"/>
      <c r="H31" s="6"/>
      <c r="I31" s="6"/>
      <c r="J31" s="6"/>
      <c r="K31" s="6"/>
      <c r="L31" s="6"/>
      <c r="M31" s="6"/>
      <c r="N31" s="44"/>
      <c r="O31" s="1"/>
    </row>
    <row r="32" spans="1:15" x14ac:dyDescent="0.25">
      <c r="A32" s="4"/>
      <c r="B32" s="5"/>
      <c r="C32" s="5"/>
      <c r="D32" s="6"/>
      <c r="E32" s="6"/>
      <c r="F32" s="6"/>
      <c r="G32" s="6"/>
      <c r="H32" s="6"/>
      <c r="I32" s="6"/>
      <c r="J32" s="6"/>
      <c r="K32" s="6"/>
      <c r="L32" s="6"/>
      <c r="M32" s="6"/>
      <c r="N32" s="44"/>
      <c r="O32" s="1"/>
    </row>
    <row r="33" spans="1:15" x14ac:dyDescent="0.25">
      <c r="A33" s="4"/>
      <c r="B33" s="5"/>
      <c r="C33" s="5"/>
      <c r="D33" s="6"/>
      <c r="E33" s="6"/>
      <c r="F33" s="6"/>
      <c r="G33" s="6"/>
      <c r="H33" s="6"/>
      <c r="I33" s="6"/>
      <c r="J33" s="6"/>
      <c r="K33" s="6"/>
      <c r="L33" s="6"/>
      <c r="M33" s="6"/>
      <c r="N33" s="44"/>
      <c r="O33" s="1"/>
    </row>
    <row r="34" spans="1:15" x14ac:dyDescent="0.25">
      <c r="A34" s="4"/>
      <c r="B34" s="5"/>
      <c r="C34" s="5"/>
      <c r="D34" s="6"/>
      <c r="E34" s="6"/>
      <c r="F34" s="6"/>
      <c r="G34" s="6"/>
      <c r="H34" s="6"/>
      <c r="I34" s="6"/>
      <c r="J34" s="6"/>
      <c r="K34" s="6"/>
      <c r="L34" s="6"/>
      <c r="M34" s="6"/>
      <c r="N34" s="44"/>
      <c r="O34" s="1"/>
    </row>
    <row r="35" spans="1:15" x14ac:dyDescent="0.25">
      <c r="A35" s="4"/>
      <c r="B35" s="5"/>
      <c r="C35" s="5"/>
      <c r="D35" s="6"/>
      <c r="E35" s="6"/>
      <c r="F35" s="6"/>
      <c r="G35" s="6"/>
      <c r="H35" s="6"/>
      <c r="I35" s="6"/>
      <c r="J35" s="6"/>
      <c r="K35" s="6"/>
      <c r="L35" s="6"/>
      <c r="M35" s="6"/>
      <c r="N35" s="44"/>
      <c r="O35" s="1"/>
    </row>
    <row r="36" spans="1:15" x14ac:dyDescent="0.25">
      <c r="A36" s="4"/>
      <c r="B36" s="5"/>
      <c r="C36" s="5"/>
      <c r="D36" s="6"/>
      <c r="E36" s="6"/>
      <c r="F36" s="6"/>
      <c r="G36" s="6"/>
      <c r="H36" s="6"/>
      <c r="I36" s="6"/>
      <c r="J36" s="6"/>
      <c r="K36" s="6"/>
      <c r="L36" s="6"/>
      <c r="M36" s="6"/>
      <c r="N36" s="44"/>
      <c r="O36" s="1"/>
    </row>
    <row r="37" spans="1:15" x14ac:dyDescent="0.25">
      <c r="A37" s="4"/>
      <c r="B37" s="5"/>
      <c r="C37" s="5"/>
      <c r="D37" s="6"/>
      <c r="E37" s="6"/>
      <c r="F37" s="6"/>
      <c r="G37" s="6"/>
      <c r="H37" s="6"/>
      <c r="I37" s="6"/>
      <c r="J37" s="6"/>
      <c r="K37" s="6"/>
      <c r="L37" s="6"/>
      <c r="M37" s="6"/>
      <c r="N37" s="44"/>
      <c r="O37" s="1"/>
    </row>
    <row r="38" spans="1:15" x14ac:dyDescent="0.25">
      <c r="A38" s="4"/>
      <c r="B38" s="5"/>
      <c r="C38" s="5"/>
      <c r="D38" s="6"/>
      <c r="E38" s="6"/>
      <c r="F38" s="6"/>
      <c r="G38" s="6"/>
      <c r="H38" s="6"/>
      <c r="I38" s="6"/>
      <c r="J38" s="6"/>
      <c r="K38" s="6"/>
      <c r="L38" s="6"/>
      <c r="M38" s="6"/>
      <c r="N38" s="44"/>
      <c r="O38" s="1"/>
    </row>
    <row r="39" spans="1:15" x14ac:dyDescent="0.25">
      <c r="A39" s="4"/>
      <c r="B39" s="5"/>
      <c r="C39" s="5"/>
      <c r="D39" s="6"/>
      <c r="E39" s="6"/>
      <c r="F39" s="6"/>
      <c r="G39" s="6"/>
      <c r="H39" s="6"/>
      <c r="I39" s="6"/>
      <c r="J39" s="6"/>
      <c r="K39" s="6"/>
      <c r="L39" s="6"/>
      <c r="M39" s="6"/>
      <c r="N39" s="44"/>
      <c r="O39" s="1"/>
    </row>
    <row r="40" spans="1:15" x14ac:dyDescent="0.25">
      <c r="A40" s="4"/>
      <c r="B40" s="5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44"/>
      <c r="O40" s="1"/>
    </row>
    <row r="41" spans="1:15" x14ac:dyDescent="0.25">
      <c r="A41" s="74" t="s">
        <v>13</v>
      </c>
      <c r="B41" s="74"/>
      <c r="C41" s="74"/>
      <c r="D41" s="69">
        <f>SUM(D7:D40)</f>
        <v>0</v>
      </c>
      <c r="E41" s="69">
        <f t="shared" ref="E41:N41" si="0">SUM(E7:E40)</f>
        <v>0</v>
      </c>
      <c r="F41" s="69">
        <f t="shared" si="0"/>
        <v>0</v>
      </c>
      <c r="G41" s="69">
        <f t="shared" si="0"/>
        <v>0</v>
      </c>
      <c r="H41" s="69">
        <f t="shared" si="0"/>
        <v>0</v>
      </c>
      <c r="I41" s="69">
        <f t="shared" si="0"/>
        <v>0</v>
      </c>
      <c r="J41" s="69">
        <f t="shared" si="0"/>
        <v>0</v>
      </c>
      <c r="K41" s="69">
        <f t="shared" si="0"/>
        <v>0</v>
      </c>
      <c r="L41" s="69">
        <f t="shared" si="0"/>
        <v>0</v>
      </c>
      <c r="M41" s="69">
        <f t="shared" si="0"/>
        <v>0</v>
      </c>
      <c r="N41" s="69">
        <f t="shared" si="0"/>
        <v>0</v>
      </c>
      <c r="O41" s="68">
        <f>SUM(D41:N41)</f>
        <v>0</v>
      </c>
    </row>
    <row r="42" spans="1:15" x14ac:dyDescent="0.25">
      <c r="A42" s="75" t="s">
        <v>14</v>
      </c>
      <c r="B42" s="75"/>
      <c r="C42" s="75"/>
      <c r="D42" s="75"/>
      <c r="E42" s="75"/>
      <c r="F42" s="75"/>
      <c r="G42" s="76"/>
      <c r="H42" s="76"/>
      <c r="I42" s="76"/>
      <c r="J42" s="76"/>
      <c r="K42" s="76"/>
      <c r="L42" s="76"/>
      <c r="M42" s="76"/>
      <c r="N42" s="76"/>
      <c r="O42" s="76"/>
    </row>
    <row r="43" spans="1:15" ht="39.75" customHeight="1" x14ac:dyDescent="0.25">
      <c r="A43" s="77"/>
      <c r="B43" s="77"/>
      <c r="C43" s="77"/>
      <c r="D43" s="45" t="s">
        <v>35</v>
      </c>
      <c r="E43" s="28" t="s">
        <v>36</v>
      </c>
      <c r="F43" s="28" t="s">
        <v>37</v>
      </c>
      <c r="G43" s="40"/>
      <c r="H43" s="41"/>
      <c r="I43" s="40"/>
      <c r="J43" s="40"/>
      <c r="K43" s="40"/>
      <c r="L43" s="79"/>
      <c r="M43" s="79"/>
      <c r="N43" s="40"/>
      <c r="O43" s="40"/>
    </row>
    <row r="44" spans="1:15" x14ac:dyDescent="0.25">
      <c r="A44" s="71" t="s">
        <v>2</v>
      </c>
      <c r="B44" s="71"/>
      <c r="C44" s="27">
        <f>SUM(D44:O44)</f>
        <v>0</v>
      </c>
      <c r="D44" s="29">
        <f>IF($O$7="Bielsk Podlaski",D$7,0)+IF($O$8="Bielsk Podlaski",$D$8,0)+IF($O$9="Bielsk Podlaski",$D$9,0)+IF($O$10="Bielsk Podlaski",$D$10,0)+IF($O$11="Bielsk Podlaski",$D$11,0)+IF($O$12="Bielsk Podlaski",$D$12,0)+IF($O$13="Bielsk Podlaski",$D$13,0)+IF($O$14="Bielsk Podlaski",$D$14,0)+IF($O$15="Bielsk Podlaski",$D$15,0)+IF($O$16="Bielsk Podlaski",$D$16,0)+IF($O$17="Bielsk Podlaski",$D$17,0)+IF($O$18="Bielsk Podlaski",$D$18,0)+IF($O$19="Bielsk Podlaski",$D$19,0)+IF($O$20="Bielsk Podlaski",$D$20,0)+IF($O$21="Bielsk Podlaski",$D$21,0)+IF($O$22="Bielsk Podlaski",$D$22,0)+IF($O$23="Bielsk Podlaski",$D$23,0)+IF($O$24="Bielsk Podlaski",$D$24,0)+IF($O$25="Bielsk Podlaski",$D$25,0)+IF($O$26="Bielsk Podlaski",$D$26,0)+IF($O$27="Bielsk Podlaski",$D$27,0)+IF($O$28="Bielsk Podlaski",$D$28,0)+IF($O$29="Bielsk Podlaski",$D$29,0)+IF($O$30="Bielsk Podlaski",$D$30,0)+IF($O$31="Bielsk Podlaski",$D$31,0)+IF($O$32="Bielsk Podlaski",$D$32,0)+IF($O$33="Bielsk Podlaski",$D$33,0)+IF($O$34="Bielsk Podlaski",$D$34,0)+IF($O$35="Bielsk Podlaski",$D$35,0)+IF($O$36="Bielsk Podlaski",$D$36,0)+IF($O$37="Bielsk Podlaski",$D$37,0)+IF($O$38="Bielsk Podlaski",$D$38,0)+IF($O$39="Bielsk Podlaski",$D$39,0)+IF($O$40="Bielsk Podlaski",$D$40,0)</f>
        <v>0</v>
      </c>
      <c r="E44" s="29">
        <f>IF(O7="Bocki",D7,0)+IF(O8="Bocki",D8,0)+IF(O9="Bocki",D9,0)+IF(O10="Bocki",D10,0)+IF(O11="Bocki",D11,0)+IF(O12="Bocki",D12,0)+IF(O13="Bocki",D13,0)+IF(O14="Bocki",D14,0)+IF(O15="Bocki",D15,0)+IF(O16="Bocki",D16,0)+IF(O17="Bocki",D17,0)+IF(O18="Bocki",D18,0)+IF(O19="Bocki",D19,0)+IF(O20="Bocki",D20,0)+IF(O21="Bocki",D21,0)+IF(O22="Bocki",D22,0)+IF(O23="Bocki",D23,0)+IF(O24="Bocki",D24,0)+IF(O25="Bocki",D25,0)+IF(O26="Bocki",D26,0)+IF(O27="Bocki",D27,0)+IF(O28="Bocki",D28,0)+IF(O29="Bocki",D29,0)+IF(O30="Bocki",D30,0)+IF(O31="Bocki",D31,0)+IF(O32="Bocki",D32,0)+IF(O33="Bocki",D33,0)+IF(O34="Bocki",D34,0)+IF(O35="Bocki",D35,0)+IF(O36="Bocki",D36,0)+IF(O37="Bocki",D37,0)+IF($O$38="Bocki",$D$38,0)+IF($O$39="Bocki",$D$39,0)+IF($O$40="Bocki",$D$40,0)</f>
        <v>0</v>
      </c>
      <c r="F44" s="29">
        <f>IF($O$7="Brańsk",D$7,0)+IF($O$8="Brańsk",$D$8,0)+IF($O$9="Brańsk",$D$9,0)+IF($O$10="Brańsk",$D$10,0)+IF($O$11="Brańsk",$D$11,0)+IF($O$12="Brańsk",$D$12,0)+IF($O$13="Brańsk",$D$13,0)+IF($O$14="Brańsk",$D$14,0)+IF($O$15="Brańsk",$D$15,0)+IF($O$16="Brańsk",$D$16,0)+IF($O$17="Brańsk",$D$17,0)+IF($O$18="Brańsk",$D$18,0)+IF($O$19="Brańsk",$D$19,0)+IF($O$20="Brańsk",$D$20,0)+IF($O$21="Brańsk",$D$21,0)+IF($O$22="Brańsk",$D$22,0)+IF($O$23="Brańsk",$D$23,0)+IF($O$24="Brańsk",$D$24,0)+IF($O$25="Brańsk",$D$25,0)+IF($O$26="Brańsk",$D$26,0)+IF($O$27="Brańsk",$D$27,0)+IF($O$28="Brańsk",$D$28,0)+IF($O$29="Brańsk",$D$29,0)+IF($O$30="Brańsk",$D$30,0)+IF($O$31="Brańsk",$D$31,0)+IF($O$32="Brańsk",$D$32,0)+IF($O$33="Brańsk",$D$33,0)+IF($O$34="Brańsk",$D$34,0)+IF($O$35="Brańsk",$D$35,0)+IF($O$36="Brańsk",$D$36,0)+IF($O$37="Brańsk",$D$37,0)+IF($O$38="Brańsk",$D$38,0)+IF($O$39="Brańsk",$D$39,0)+IF($O$40="Brańsk",$D$40,0)</f>
        <v>0</v>
      </c>
      <c r="G44" s="42"/>
      <c r="H44" s="42"/>
      <c r="I44" s="42"/>
      <c r="J44" s="42"/>
      <c r="K44" s="42"/>
      <c r="L44" s="78"/>
      <c r="M44" s="78"/>
      <c r="N44" s="42"/>
      <c r="O44" s="42"/>
    </row>
    <row r="45" spans="1:15" x14ac:dyDescent="0.25">
      <c r="A45" s="71" t="s">
        <v>3</v>
      </c>
      <c r="B45" s="71"/>
      <c r="C45" s="27">
        <f t="shared" ref="C45:C55" si="1">SUM(D45:O45)</f>
        <v>0</v>
      </c>
      <c r="D45" s="29">
        <f>IF($O$7="Bielsk Podlaski",E$7,0)+IF($O$8="Bielsk Podlaski",$E$8,0)+IF($O$9="Bielsk Podlaski",$E$9,0)+IF($O$10="Bielsk Podlaski",$E$10,0)+IF($O$11="Bielsk Podlaski",$E$11,0)+IF($O$12="Bielsk Podlaski",$E$12,0)+IF($O$13="Bielsk Podlaski",$E$13,0)+IF($O$14="Bielsk Podlaski",$E$14,0)+IF($O$15="Bielsk Podlaski",$E$15,0)+IF($O$16="Bielsk Podlaski",$E$16,0)+IF($O$17="Bielsk Podlaski",$E$17,0)+IF($O$18="Bielsk Podlaski",$E$18,0)+IF($O$19="Bielsk Podlaski",$E$19,0)+IF($O$20="Bielsk Podlaski",$E$20,0)+IF($O$21="Bielsk Podlaski",$E$21,0)+IF($O$22="Bielsk Podlaski",$E$22,0)+IF($O$23="Bielsk Podlaski",$E$23,0)+IF($O$24="Bielsk Podlaski",$E$24,0)+IF($O$25="Bielsk Podlaski",$E$25,0)+IF($O$26="Bielsk Podlaski",$E$26,0)+IF($O$27="Bielsk Podlaski",$E$27,0)+IF($O$28="Bielsk Podlaski",$E$28,0)+IF($O$29="Bielsk Podlaski",$E$29,0)+IF($O$30="Bielsk Podlaski",$E$30,0)+IF($O$31="Bielsk Podlaski",$E$31,0)+IF($O$32="Bielsk Podlaski",$E$32,0)+IF($O$33="Bielsk Podlaski",$E$33,0)+IF($O$34="Bielsk Podlaski",$E$34,0)+IF($O$35="Bielsk Podlaski",$E$35,0)+IF($O$36="Bielsk Podlaski",$E$36,0)+IF($O$37="Bielsk Podlaski",$E$37,0)+IF($O$38="Bielsk Podlaski",$E$38,0)+IF($O$39="Bielsk Podlaski",$E$39,0)+IF($O$40="Bielsk Podlaski",$E$40,0)</f>
        <v>0</v>
      </c>
      <c r="E45" s="29">
        <f>IF($O$7="Bocki",E$7,0)+IF($O$8="Bocki",$E$8,0)+IF($O$9="Bocki",$E$9,0)+IF($O$10="Bocki",$E$10,0)+IF($O$11="Bocki",$E$11,0)+IF($O$12="Bocki",$E$12,0)+IF($O$13="Bocki",$E$13,0)+IF($O$14="Bocki",$E$14,0)+IF($O$15="Bocki",$E$15,0)+IF($O$16="Bocki",$E$16,0)+IF($O$17="Bocki",$E$17,0)+IF($O$18="Bocki",$E$18,0)+IF($O$19="Bocki",$E$19,0)+IF($O$20="Bocki",$E$20,0)+IF($O$21="Bocki",$E$21,0)+IF($O$22="Bocki",$E$22,0)+IF($O$23="Bocki",$E$23,0)+IF($O$24="Bocki",$E$24,0)+IF($O$25="Bocki",$E$25,0)+IF($O$26="Bocki",$E$26,0)+IF($O$27="Bocki",$E$27,0)+IF($O$28="Bocki",$E$28,0)+IF($O$29="Bocki",$E$29,0)+IF($O$30="Bocki",$E$30,0)+IF($O$31="Bocki",$E$31,0)+IF($O$32="Bocki",$E$32,0)+IF($O$33="Bocki",$E$33,0)+IF($O$34="Bocki",$E$34,0)+IF($O$35="Bocki",$E$35,0)+IF($O$36="Bocki",$E$36,0)+IF($O$37="Bocki",$E$37,0)+IF($O$38="Bocki",$E$38,0)+IF($O$39="Bocki",$E$39,0)+IF($O$40="Bocki",$E$40,0)</f>
        <v>0</v>
      </c>
      <c r="F45" s="29">
        <f>IF($O$7="Brańsk",E$7,0)+IF($O$8="Brańsk",$E$8,0)+IF($O$9="Brańsk",$E$9,0)+IF($O$10="Brańsk",$E$10,0)+IF($O$11="Brańsk",$E$11,0)+IF($O$12="Brańsk",$E$12,0)+IF($O$13="Brańsk",$E$13,0)+IF($O$14="Brańsk",$E$14,0)+IF($O$15="Brańsk",$E$15,0)+IF($O$16="Brańsk",$E$16,0)+IF($O$17="Brańsk",$E$17,0)+IF($O$18="Brańsk",$E$18,0)+IF($O$19="Brańsk",$E$19,0)+IF($O$20="Brańsk",$E$20,0)+IF($O$21="Brańsk",$E$21,0)+IF($O$22="Brańsk",$E$22,0)+IF($O$23="Brańsk",$E$23,0)+IF($O$24="Brańsk",$E$24,0)+IF($O$25="Brańsk",$E$25,0)+IF($O$26="Brańsk",$E$26,0)+IF($O$27="Brańsk",$E$27,0)+IF($O$28="Brańsk",$E$28,0)+IF($O$29="Brańsk",$E$29,0)+IF($O$30="Brańsk",$E$30,0)+IF($O$31="Brańsk",$E$31,0)+IF($O$32="Brańsk",$E$32,0)+IF($O$33="Brańsk",$E$33,0)+IF($O$34="Brańsk",$E$34,0)+IF($O$35="Brańsk",$E$35,0)+IF($O$36="Brańsk",$E$36,0)+IF($O$37="Brańsk",$E$37,0)+IF($O$38="Brańsk",$E$38,0)+IF($O$39="Brańsk",$E$39,0)+IF($O$40="Brańsk",$E$40,0)</f>
        <v>0</v>
      </c>
      <c r="G45" s="42"/>
      <c r="H45" s="42"/>
      <c r="I45" s="42"/>
      <c r="J45" s="42"/>
      <c r="K45" s="42"/>
      <c r="L45" s="78"/>
      <c r="M45" s="78"/>
      <c r="N45" s="42"/>
      <c r="O45" s="42"/>
    </row>
    <row r="46" spans="1:15" x14ac:dyDescent="0.25">
      <c r="A46" s="71" t="s">
        <v>4</v>
      </c>
      <c r="B46" s="71"/>
      <c r="C46" s="27">
        <f t="shared" si="1"/>
        <v>0</v>
      </c>
      <c r="D46" s="29">
        <f>IF($O$7="Bielsk Podlaski",F$7,0)+IF($O$8="Bielsk Podlaski",$F$8,0)+IF($O$9="Bielsk Podlaski",$F$9,0)+IF($O$10="Bielsk Podlaski",$F$10,0)+IF($O$11="Bielsk Podlaski",$F$11,0)+IF($O$12="Bielsk Podlaski",$F$12,0)+IF($O$13="Bielsk Podlaski",$F$13,0)+IF($O$14="Bielsk Podlaski",$F$14,0)+IF($O$15="Bielsk Podlaski",$F$15,0)+IF($O$16="Bielsk Podlaski",$F$16,0)+IF($O$17="Bielsk Podlaski",$F$17,0)+IF($O$18="Bielsk Podlaski",$F$18,0)+IF($O$19="Bielsk Podlaski",$F$19,0)+IF($O$20="Bielsk Podlaski",$F$20,0)+IF($O$21="Bielsk Podlaski",$F$21,0)+IF($O$22="Bielsk Podlaski",$F$22,0)+IF($O$23="Bielsk Podlaski",$F$23,0)+IF($O$24="Bielsk Podlaski",$F$24,0)+IF($O$25="Bielsk Podlaski",$F$25,0)+IF($O$26="Bielsk Podlaski",$F$26,0)+IF($O$27="Bielsk Podlaski",$F$27,0)+IF($O$28="Bielsk Podlaski",$F$28,0)+IF($O$29="Bielsk Podlaski",$F$29,0)+IF($O$30="Bielsk Podlaski",$F$30,0)+IF($O$31="Bielsk Podlaski",$F$31,0)+IF($O$32="Bielsk Podlaski",$F$32,0)+IF($O$33="Bielsk Podlaski",$F$33,0)+IF($O$34="Bielsk Podlaski",$F$34,0)+IF($O$35="Bielsk Podlaski",$F$35,0)+IF($O$36="Bielsk Podlaski",$F$36,0)+IF($O$37="Bielsk Podlaski",$F$37,0)+IF($O$38="Bielsk Podlaski",$F$38,0)+IF($O$39="Bielsk Podlaski",$F$39,0)+IF($O$40="Bielsk Podlaski",$F$40,0)</f>
        <v>0</v>
      </c>
      <c r="E46" s="29">
        <f>IF($O$7="Bocki",F$7,0)+IF($O$8="Bocki",$F$8,0)+IF($O$9="Bocki",$F$9,0)+IF($O$10="Bocki",$F$10,0)+IF($O$11="Bocki",$F$11,0)+IF($O$12="Bocki",$F$12,0)+IF($O$13="Bocki",$F$13,0)+IF($O$14="Bocki",$F$14,0)+IF($O$15="Bocki",$F$15,0)+IF($O$16="Bocki",$F$16,0)+IF($O$17="Bocki",$F$17,0)+IF($O$18="Bocki",$F$18,0)+IF($O$19="Bocki",$F$19,0)+IF($O$20="Bocki",$F$20,0)+IF($O$21="Bocki",$F$21,0)+IF($O$22="Bocki",$F$22,0)+IF($O$23="Bocki",$F$23,0)+IF($O$24="Bocki",$F$24,0)+IF($O$25="Bocki",$F$25,0)+IF($O$26="Bocki",$F$26,0)+IF($O$27="Bocki",$F$27,0)+IF($O$28="Bocki",$F$28,0)+IF($O$29="Bocki",$F$29,0)+IF($O$30="Bocki",$F$30,0)+IF($O$31="Bocki",$F$31,0)+IF($O$32="Bocki",$F$32,0)+IF($O$33="Bocki",$F$33,0)+IF($O$34="Bocki",$F$34,0)+IF($O$35="Bocki",$F$35,0)+IF($O$36="Bocki",$F$36,0)+IF($O$37="Bocki",$F$37,0)+IF($O$38="Bocki",$F$38,0)+IF($O$39="Bocki",$F$39,0)+IF($O$40="Bocki",$F$40,0)</f>
        <v>0</v>
      </c>
      <c r="F46" s="29">
        <f>IF($O$7="Brańsk",F$7,0)+IF($O$8="Brańsk",$F$8,0)+IF($O$9="Brańsk",$F$9,0)+IF($O$10="Brańsk",$F$10,0)+IF($O$11="Brańsk",$F$11,0)+IF($O$12="Brańsk",$F$12,0)+IF($O$13="Brańsk",$F$13,0)+IF($O$14="Brańsk",$F$14,0)+IF($O$15="Brańsk",$F$15,0)+IF($O$16="Brańsk",$F$16,0)+IF($O$17="Brańsk",$F$17,0)+IF($O$18="Brańsk",$F$18,0)+IF($O$19="Brańsk",$F$19,0)+IF($O$20="Brańsk",$F$20,0)+IF($O$21="Brańsk",$F$21,0)+IF($O$22="Brańsk",$F$22,0)+IF($O$23="Brańsk",$F$23,0)+IF($O$24="Brańsk",$F$24,0)+IF($O$25="Brańsk",$F$25,0)+IF($O$26="Brańsk",$F$26,0)+IF($O$27="Brańsk",$F$27,0)+IF($O$28="Brańsk",$F$28,0)+IF($O$29="Brańsk",$F$29,0)+IF($O$30="Brańsk",$F$30,0)+IF($O$31="Brańsk",$F$31,0)+IF($O$32="Brańsk",$F$32,0)+IF($O$33="Brańsk",$F$33,0)+IF($O$34="Brańsk",$F$34,0)+IF($O$35="Brańsk",$F$35,0)+IF($O$36="Brańsk",$F$36,0)+IF($O$37="Brańsk",$F$37,0)+IF($O$38="Brańsk",$F$38,0)+IF($O$39="Brańsk",$F$39,0)+IF($O$40="Brańsk",$F$40,0)</f>
        <v>0</v>
      </c>
      <c r="G46" s="42"/>
      <c r="H46" s="42"/>
      <c r="I46" s="42"/>
      <c r="J46" s="42"/>
      <c r="K46" s="42"/>
      <c r="L46" s="78"/>
      <c r="M46" s="78"/>
      <c r="N46" s="42"/>
      <c r="O46" s="42"/>
    </row>
    <row r="47" spans="1:15" x14ac:dyDescent="0.25">
      <c r="A47" s="71" t="s">
        <v>5</v>
      </c>
      <c r="B47" s="71"/>
      <c r="C47" s="27">
        <f t="shared" si="1"/>
        <v>0</v>
      </c>
      <c r="D47" s="29">
        <f>IF($O$7="Bielsk Podlaski",G$7,0)+IF($O$8="Bielsk Podlaski",$G$8,0)+IF($O$9="Bielsk Podlaski",$G$9,0)+IF($O$10="Bielsk Podlaski",$G$10,0)+IF($O$11="Bielsk Podlaski",$G$11,0)+IF($O$12="Bielsk Podlaski",$G$12,0)+IF($O$13="Bielsk Podlaski",$G$13,0)+IF($O$14="Bielsk Podlaski",$G$14,0)+IF($O$15="Bielsk Podlaski",$G$15,0)+IF($O$16="Bielsk Podlaski",$G$16,0)+IF($O$17="Bielsk Podlaski",$G$17,0)+IF($O$18="Bielsk Podlaski",$G$18,0)+IF($O$19="Bielsk Podlaski",$G$19,0)+IF($O$20="Bielsk Podlaski",$G$20,0)+IF($O$21="Bielsk Podlaski",$G$21,0)+IF($O$22="Bielsk Podlaski",$G$22,0)+IF($O$23="Bielsk Podlaski",$G$23,0)+IF($O$24="Bielsk Podlaski",$G$24,0)+IF($O$25="Bielsk Podlaski",$G$25,0)+IF($O$26="Bielsk Podlaski",$G$26,0)+IF($O$27="Bielsk Podlaski",$G$27,0)+IF($O$28="Bielsk Podlaski",$G$28,0)+IF($O$29="Bielsk Podlaski",$G$29,0)+IF($O$30="Bielsk Podlaski",$G$30,0)+IF($O$31="Bielsk Podlaski",$G$31,0)+IF($O$32="Bielsk Podlaski",$G$32,0)+IF($O$33="Bielsk Podlaski",$G$33,0)+IF($O$34="Bielsk Podlaski",$G$34,0)+IF($O$35="Bielsk Podlaski",$G$35,0)+IF($O$36="Bielsk Podlaski",$G$36,0)+IF($O$37="Bielsk Podlaski",$G$37,0)+IF($O$38="Bielsk Podlaski",$G$38,0)+IF($O$39="Bielsk Podlaski",$G$39,0)+IF($O$40="Bielsk Podlaski",$G$40,0)</f>
        <v>0</v>
      </c>
      <c r="E47" s="29">
        <f>IF($O$7="Bocki",G$7,0)+IF($O$8="Bocki",$G$8,0)+IF($O$9="Bocki",$G$9,0)+IF($O$10="Bocki",$G$10,0)+IF($O$11="Bocki",$G$11,0)+IF($O$12="Bocki",$G$12,0)+IF($O$13="Bocki",$G$13,0)+IF($O$14="Bocki",$G$14,0)+IF($O$15="Bocki",$G$15,0)+IF($O$16="Bocki",$G$16,0)+IF($O$17="Bocki",$G$17,0)+IF($O$18="Bocki",$G$18,0)+IF($O$19="Bocki",$G$19,0)+IF($O$20="Bocki",$G$20,0)+IF($O$21="Bocki",$G$21,0)+IF($O$22="Bocki",$G$22,0)+IF($O$23="Bocki",$G$23,0)+IF($O$24="Bocki",$G$24,0)+IF($O$25="Bocki",$G$25,0)+IF($O$26="Bocki",$G$26,0)+IF($O$27="Bocki",$G$27,0)+IF($O$28="Bocki",$G$28,0)+IF($O$29="Bocki",$G$29,0)+IF($O$30="Bocki",$G$30,0)+IF($O$31="Bocki",$G$31,0)+IF($O$32="Bocki",$G$32,0)+IF($O$33="Bocki",$G$33,0)+IF($O$34="Bocki",$G$34,0)+IF($O$35="Bocki",$G$35,0)+IF($O$36="Bocki",$G$36,0)+IF($O$37="Bocki",$G$37,0)+IF($O$38="Bocki",$G$38,0)+IF($O$39="Bocki",$G$39,0)+IF($O$40="Bocki",$G$40,0)</f>
        <v>0</v>
      </c>
      <c r="F47" s="29">
        <f>IF($O$7="Brańsk",G$7,0)+IF($O$8="Brańsk",$G$8,0)+IF($O$9="Brańsk",$G$9,0)+IF($O$10="Brańsk",$G$10,0)+IF($O$11="Brańsk",$G$11,0)+IF($O$12="Brańsk",$G$12,0)+IF($O$13="Brańsk",$G$13,0)+IF($O$14="Brańsk",$G$14,0)+IF($O$15="Brańsk",$G$15,0)+IF($O$16="Brańsk",$G$16,0)+IF($O$17="Brańsk",$G$17,0)+IF($O$18="Brańsk",$G$18,0)+IF($O$19="Brańsk",$G$19,0)+IF($O$20="Brańsk",$G$20,0)+IF($O$21="Brańsk",$G$21,0)+IF($O$22="Brańsk",$G$22,0)+IF($O$23="Brańsk",$G$23,0)+IF($O$24="Brańsk",$G$24,0)+IF($O$25="Brańsk",$G$25,0)+IF($O$26="Brańsk",$G$26,0)+IF($O$27="Brańsk",$G$27,0)+IF($O$28="Brańsk",$G$28,0)+IF($O$29="Brańsk",$G$29,0)+IF($O$30="Brańsk",$G$30,0)+IF($O$31="Brańsk",$G$31,0)+IF($O$32="Brańsk",$G$32,0)+IF($O$33="Brańsk",$G$33,0)+IF($O$34="Brańsk",$G$34,0)+IF($O$35="Brańsk",$G$35,0)+IF($O$36="Brańsk",$G$36,0)+IF($O$37="Brańsk",$G$37,0)+IF($O$38="Brańsk",$G$38,0)+IF($O$39="Brańsk",$G$39,0)+IF($O$40="Brańsk",$G$40,0)</f>
        <v>0</v>
      </c>
      <c r="G47" s="42"/>
      <c r="H47" s="42"/>
      <c r="I47" s="42"/>
      <c r="J47" s="42"/>
      <c r="K47" s="42"/>
      <c r="L47" s="78"/>
      <c r="M47" s="78"/>
      <c r="N47" s="42"/>
      <c r="O47" s="42"/>
    </row>
    <row r="48" spans="1:15" x14ac:dyDescent="0.25">
      <c r="A48" s="71" t="s">
        <v>6</v>
      </c>
      <c r="B48" s="71"/>
      <c r="C48" s="27">
        <f t="shared" si="1"/>
        <v>0</v>
      </c>
      <c r="D48" s="29">
        <f>IF($O$7="Bielsk Podlaski",H$7,0)+IF($O$8="Bielsk Podlaski",$H$8,0)+IF($O$9="Bielsk Podlaski",$H$9,0)+IF($O$10="Bielsk Podlaski",$H$10,0)+IF($O$11="Bielsk Podlaski",$H$11,0)+IF($O$12="Bielsk Podlaski",$H$12,0)+IF($O$13="Bielsk Podlaski",$H$13,0)+IF($O$14="Bielsk Podlaski",$H$14,0)+IF($O$15="Bielsk Podlaski",$H$15,0)+IF($O$16="Bielsk Podlaski",$H$16,0)+IF($O$17="Bielsk Podlaski",$H$17,0)+IF($O$18="Bielsk Podlaski",$H$18,0)+IF($O$19="Bielsk Podlaski",$H$19,0)+IF($O$20="Bielsk Podlaski",$H$20,0)+IF($O$21="Bielsk Podlaski",$H$21,0)+IF($O$22="Bielsk Podlaski",$H$22,0)+IF($O$23="Bielsk Podlaski",$H$23,0)+IF($O$24="Bielsk Podlaski",$H$24,0)+IF($O$25="Bielsk Podlaski",$H$25,0)+IF($O$26="Bielsk Podlaski",$H$26,0)+IF($O$27="Bielsk Podlaski",$H$27,0)+IF($O$28="Bielsk Podlaski",$H$28,0)+IF($O$29="Bielsk Podlaski",$H$29,0)+IF($O$30="Bielsk Podlaski",$H30,0)+IF($O$31="Bielsk Podlaski",$H$31,0)+IF($O$32="Bielsk Podlaski",$H$32,0)+IF($O$33="Bielsk Podlaski",$H$33,0)+IF($O$34="Bielsk Podlaski",$H$34,0)+IF($O$35="Bielsk Podlaski",$H$35,0)+IF($O$36="Bielsk Podlaski",$H$36,0)+IF($O$37="Bielsk Podlaski",$H$37,0)+IF($O$38="Bielsk Podlaski",$H$38,0)+IF($O$39="Bielsk Podlaski",$H$39,0)+IF($O$40="Bielsk Podlaski",$H$40,0)</f>
        <v>0</v>
      </c>
      <c r="E48" s="29">
        <f>IF($O$7="Bocki",H$7,0)+IF($O$8="Bocki",$H$8,0)+IF($O$9="Bocki",$H$9,0)+IF($O$10="Bocki",$H$10,0)+IF($O$11="Bocki",$H$11,0)+IF($O$12="Bocki",$H$12,0)+IF($O$13="Bocki",$H$13,0)+IF($O$14="Bocki",$H$14,0)+IF($O$15="Bocki",$H$15,0)+IF($O$16="Bocki",$H$16,0)+IF($O$17="Bocki",$H$17,0)+IF($O$18="Bocki",$H$18,0)+IF($O$19="Bocki",$H$19,0)+IF($O$20="Bocki",$H$20,0)+IF($O$21="Bocki",$H$21,0)+IF($O$22="Bocki",$H$22,0)+IF($O$23="Bocki",$H$23,0)+IF($O$24="Bocki",$H$24,0)+IF($O$25="Bocki",$H$25,0)+IF($O$26="Bocki",$H$26,0)+IF($O$27="Bocki",$H$27,0)+IF($O$28="Bocki",$H$28,0)+IF($O$29="Bocki",$H$29,0)+IF($O$30="Bocki",$H$30,0)+IF($O$31="Bocki",$H$31,0)+IF($O$32="Bocki",$H$32,0)+IF($O$33="Bocki",$H$33,0)+IF($O$34="Bocki",$H$34,0)+IF($O$35="Bocki",$H$35,0)+IF($O$36="Bocki",$H$36,0)+IF($O$37="Bocki",$H$37,0)+IF($O$38="Bocki",$H$38,0)+IF($O$39="Bocki",$H$39,0)+IF($O$40="Bocki",$H$40,0)</f>
        <v>0</v>
      </c>
      <c r="F48" s="29">
        <f>IF($O$7="Brańsk",H$7,0)+IF($O$8="Brańsk",$H$8,0)+IF($O$9="Brańsk",$H$9,0)+IF($O$10="Brańsk",$H$10,0)+IF($O$11="Brańsk",$H$11,0)+IF($O$12="Brańsk",$H$12,0)+IF($O$13="Brańsk",$H$13,0)+IF($O$14="Brańsk",$H$14,0)+IF($O$15="Brańsk",$H$15,0)+IF($O$16="Brańsk",$H$16,0)+IF($O$17="Brańsk",$H$17,0)+IF($O$18="Brańsk",$H$18,0)+IF($O$19="Brańsk",$H$19,0)+IF($O$20="Brańsk",$H$20,0)+IF($O$21="Brańsk",$H$21,0)+IF($O$22="Brańsk",$H$22,0)+IF($O$23="Brańsk",$H$23,0)+IF($O$24="Brańsk",$H$24,0)+IF($O$25="Brańsk",$H$25,0)+IF($O$26="Brańsk",$H$26,0)+IF($O$27="Brańsk",$H$27,0)+IF($O$28="Brańsk",$H$28,0)+IF($O$29="Brańsk",$H$29,0)+IF($O$30="Brańsk",$H$30,0)+IF($O$31="Brańsk",$H$31,0)+IF($O$32="Brańsk",$H$32,0)+IF($O$33="Brańsk",$H$33,0)+IF($O$34="Brańsk",$H$34,0)+IF($O$35="Brańsk",$H$35,0)+IF($O$36="Brańsk",$H$36,0)+IF($O$37="Brańsk",$H$37,0)+IF($O$38="Brańsk",$H$38,0)+IF($O$39="Brańsk",$H$39,0)+IF($O$40="Brańsk",$H$40,0)</f>
        <v>0</v>
      </c>
      <c r="G48" s="42"/>
      <c r="H48" s="42"/>
      <c r="I48" s="42"/>
      <c r="J48" s="42"/>
      <c r="K48" s="42"/>
      <c r="L48" s="78"/>
      <c r="M48" s="78"/>
      <c r="N48" s="42"/>
      <c r="O48" s="42"/>
    </row>
    <row r="49" spans="1:15" x14ac:dyDescent="0.25">
      <c r="A49" s="71" t="s">
        <v>7</v>
      </c>
      <c r="B49" s="71"/>
      <c r="C49" s="27">
        <f t="shared" si="1"/>
        <v>0</v>
      </c>
      <c r="D49" s="29">
        <f>IF($O$7="Bielsk Podlaski",I$7,0)+IF($O$8="Bielsk Podlaski",$I$8,0)+IF($O$9="Bielsk Podlaski",$I$9,0)+IF($O$10="Bielsk Podlaski",$I$10,0)+IF($O$11="Bielsk Podlaski",$I$11,0)+IF($O$12="Bielsk Podlaski",$I$12,0)+IF($O$13="Bielsk Podlaski",$I$13,0)+IF($O$14="Bielsk Podlaski",$I$14,0)+IF($O$15="Bielsk Podlaski",$I$15,0)+IF($O$16="Bielsk Podlaski",$I$16,0)+IF($O$17="Bielsk Podlaski",$I$17,0)+IF($O$18="Bielsk Podlaski",$I$18,0)+IF($O$19="Bielsk Podlaski",$I$19,0)+IF($O$20="Bielsk Podlaski",$I$20,0)+IF($O$21="Bielsk Podlaski",$I$21,0)+IF($O$22="Bielsk Podlaski",$I$22,0)+IF($O$23="Bielsk Podlaski",$I$23,0)+IF($O$24="Bielsk Podlaski",$I$24,0)+IF($O$25="Bielsk Podlaski",$I$25,0)+IF($O$26="Bielsk Podlaski",$I$26,0)+IF($O$27="Bielsk Podlaski",$I$27,0)+IF($O$28="Bielsk Podlaski",$I$28,0)+IF($O$29="Bielsk Podlaski",$I$29,0)+IF($O$30="Bielsk Podlaski",$I$30,0)+IF($O$31="Bielsk Podlaski",$I$31,0)+IF($O$32="Bielsk Podlaski",$I$32,0)+IF($O$33="Bielsk Podlaski",$I$33,0)+IF($O$34="Bielsk Podlaski",$I$34,0)+IF($O$35="Bielsk Podlaski",$I$35,0)+IF($O$36="Bielsk Podlaski",$I$36,0)+IF($O$37="Bielsk Podlaski",$I$37,0)+IF($O$38="Bielsk Podlaski",$I$38,0)+IF($O$39="Bielsk Podlaski",$I$39,0)+IF($O$40="Bielsk Podlaski",$I$40,0)</f>
        <v>0</v>
      </c>
      <c r="E49" s="29">
        <f>IF($O$7="Bocki",I$7,0)+IF($O$8="Bocki",$I$8,0)+IF($O$9="Bocki",$I$9,0)+IF($O$10="Bocki",$I$10,0)+IF($O$11="Bocki",$I$11,0)+IF($O$12="Bocki",$I$12,0)+IF($O$13="Bocki",$I$13,0)+IF($O$14="Bocki",$I$14,0)+IF($O$15="Bocki",$I$15,0)+IF($O$16="Bocki",$I$16,0)+IF($O$17="Bocki",$I$17,0)+IF($O$18="Bocki",$I$18,0)+IF($O$19="Bocki",$I$19,0)+IF($O$20="Bocki",$I$20,0)+IF($O$21="Bocki",$I$21,0)+IF($O$22="Bocki",$I$22,0)+IF($O$23="Bocki",$I$23,0)+IF($O$24="Bocki",$I$24,0)+IF($O$25="Bocki",$I$25,0)+IF($O$26="Bocki",$I$26,0)+IF($O$27="Bocki",$I$27,0)+IF($O$28="Bocki",$I$28,0)+IF($O$29="Bocki",$I$29,0)+IF($O$30="Bocki",$I$30,0)+IF($O$31="Bocki",$I$31,0)+IF($O$32="Bocki",$I$32,0)+IF($O$33="Bocki",$I$33,0)+IF($O$34="Bocki",$I$34,0)+IF($O$35="Bocki",$I$35,0)+IF($O$36="Bocki",$I$36,0)+IF($O$37="Bocki",$I$37,0)+IF($O$38="Bocki",$I$38,0)+IF($O$39="Bocki",$I$39,0)+IF($O$40="Bocki",$I$40,0)</f>
        <v>0</v>
      </c>
      <c r="F49" s="29">
        <f>IF($O$7="Brańsk",I$7,0)+IF($O$8="Brańsk",$I$8,0)+IF($O$9="Brańsk",$I$9,0)+IF($O$10="Brańsk",$I$10,0)+IF($O$11="Brańsk",$I$11,0)+IF($O$12="Brańsk",$I$12,0)+IF($O$13="Brańsk",$I$13,0)+IF($O$14="Brańsk",$I$14,0)+IF($O$15="Brańsk",$I$15,0)+IF($O$16="Brańsk",$I$16,0)+IF($O$17="Brańsk",$I$17,0)+IF($O$18="Brańsk",$I$18,0)+IF($O$19="Brańsk",$I$19,0)+IF($O$20="Brańsk",$I$20,0)+IF($O$21="Brańsk",$I$21,0)+IF($O$22="Brańsk",$I$22,0)+IF($O$23="Brańsk",$I$23,0)+IF($O$24="Brańsk",$I$24,0)+IF($O$25="Brańsk",$I$25,0)+IF($O$26="Brańsk",$I$26,0)+IF($O$27="Brańsk",$I$27,0)+IF($O$28="Brańsk",$I$28,0)+IF($O$29="Brańsk",$I$29,0)+IF($O$30="Brańsk",$I$30,0)+IF($O$31="Brańsk",$I$31,0)+IF($O$32="Brańsk",$I$32,0)+IF($O$33="Brańsk",$I$33,0)+IF($O$34="Brańsk",$I$34,0)+IF($O$35="Brańsk",$I$35,0)+IF($O$36="Brańsk",$I$36,0)+IF($O$37="Brańsk",$I$37,0)+IF($O$38="Brańsk",$I$38,0)+IF($O$39="Brańsk",$I$39,0)+IF($O$40="Brańsk",$I$40,0)</f>
        <v>0</v>
      </c>
      <c r="G49" s="42"/>
      <c r="H49" s="42"/>
      <c r="I49" s="42"/>
      <c r="J49" s="42"/>
      <c r="K49" s="42"/>
      <c r="L49" s="78"/>
      <c r="M49" s="78"/>
      <c r="N49" s="42"/>
      <c r="O49" s="42"/>
    </row>
    <row r="50" spans="1:15" x14ac:dyDescent="0.25">
      <c r="A50" s="71" t="s">
        <v>9</v>
      </c>
      <c r="B50" s="71"/>
      <c r="C50" s="27">
        <f t="shared" si="1"/>
        <v>0</v>
      </c>
      <c r="D50" s="29">
        <f>IF($O$7="Bielsk Podlaski",J$7,0)+IF($O$8="Bielsk Podlaski",$J$8,0)+IF($O$9="Bielsk Podlaski",$J$9,0)+IF($O$10="Bielsk Podlaski",$J$10,0)+IF($O$11="Bielsk Podlaski",$J$11,0)+IF($O$12="Bielsk Podlaski",$J$12,0)+IF($O$13="Bielsk Podlaski",$J$13,0)+IF($O$14="Bielsk Podlaski",$J$14,0)+IF($O$15="Bielsk Podlaski",$J$15,0)+IF($O$16="Bielsk Podlaski",$J$16,0)+IF($O$17="Bielsk Podlaski",$J$17,0)+IF($O$18="Bielsk Podlaski",$J$18,0)+IF($O$19="Bielsk Podlaski",$J$19,0)+IF($O$20="Bielsk Podlaski",$J$20,0)+IF($O$21="Bielsk Podlaski",$J$21,0)+IF($O$22="Bielsk Podlaski",$J$22,0)+IF($O$23="Bielsk Podlaski",$J$23,0)+IF($O$24="Bielsk Podlaski",$J$24,0)+IF($O$25="Bielsk Podlaski",$J$25,0)+IF($O$26="Bielsk Podlaski",$J$26,0)+IF($O$27="Bielsk Podlaski",$J$27,0)+IF($O$28="Bielsk Podlaski",$J$28,0)+IF($O$29="Bielsk Podlaski",$J$29,0)+IF($O$30="Bielsk Podlaski",$J$30,0)+IF($O$31="Bielsk Podlaski",$J$31,0)+IF($O$32="Bielsk Podlaski",$J$32,0)+IF($O$33="Bielsk Podlaski",$J$33,0)+IF($O$34="Bielsk Podlaski",$J$34,0)+IF($O$35="Bielsk Podlaski",$J$35,0)+IF($O$36="Bielsk Podlaski",$J$36,0)+IF($O$37="Bielsk Podlaski",$J$37,0)+IF($O$38="Bielsk Podlaski",$J$38,0)+IF($O$39="Bielsk Podlaski",$J$39,0)+IF($O$40="Bielsk Podlaski",$J$40,0)</f>
        <v>0</v>
      </c>
      <c r="E50" s="29">
        <f>IF($O$7="Bocki",J$7,0)+IF($O$8="Bocki",$J$8,0)+IF($O$9="Bocki",$J$9,0)+IF($O$10="Bocki",$J$10,0)+IF($O$11="Bocki",$J$11,0)+IF($O$12="Bocki",$J$12,0)+IF($O$13="Bocki",$J$13,0)+IF($O$14="Bocki",$J$14,0)+IF($O$15="Bocki",$J$15,0)+IF($O$16="Bocki",$J$16,0)+IF($O$17="Bocki",$J$17,0)+IF($O$18="Bocki",$J$18,0)+IF($O$19="Bocki",$J$19,0)+IF($O$20="Bocki",$J$20,0)+IF($O$21="Bocki",$J$21,0)+IF($O$22="Bocki",$J$22,0)+IF($O$23="Bocki",$J$23,0)+IF($O$24="Bocki",$J$24,0)+IF($O$25="Bocki",$J$25,0)+IF($O$26="Bocki",$J$26,0)+IF($O$27="Bocki",$J$27,0)+IF($O$28="Bocki",$J$28,0)+IF($O$29="Bocki",$J$29,0)+IF($O$30="Bocki",$J$30,0)+IF($O$31="Bocki",$J$31,0)+IF($O$32="Bocki",$J$32,0)+IF($O$33="Bocki",$J$33,0)+IF($O$34="Bocki",$J$34,0)+IF($O$35="Bocki",$J$35,0)+IF($O$36="Bocki",$J$36,0)+IF($O$37="Bocki",$J$37,0)+IF($O$38="Bocki",$J$38,0)+IF($O$39="Bocki",$J$39,0)+IF($O$40="Bocki",$J$40,0)</f>
        <v>0</v>
      </c>
      <c r="F50" s="29">
        <f>IF($O$7="Brańsk",J$7,0)+IF($O$8="Brańsk",$J$8,0)+IF($O$9="Brańsk",$J$9,0)+IF($O$10="Brańsk",$J$10,0)+IF($O$11="Brańsk",$J$11,0)+IF($O$12="Brańsk",$J$12,0)+IF($O$13="Brańsk",$J$13,0)+IF($O$14="Brańsk",$J$14,0)+IF($O$15="Brańsk",$J$15,0)+IF($O$16="Brańsk",$J$16,0)+IF($O$17="Brańsk",$J$17,0)+IF($O$18="Brańsk",$J$18,0)+IF($O$19="Brańsk",$J$19,0)+IF($O$20="Brańsk",$J$20,0)+IF($O$21="Brańsk",$J$21,0)+IF($O$22="Brańsk",$J$22,0)+IF($O$23="Brańsk",$J$23,0)+IF($O$24="Brańsk",$J$24,0)+IF($O$25="Brańsk",$J$25,0)+IF($O$26="Brańsk",$J$26,0)+IF($O$27="Brańsk",$J$27,0)+IF($O$28="Brańsk",$J$28,0)+IF($O$29="Brańsk",$J$29,0)+IF($O$30="Brańsk",$J$30,0)+IF($O$31="Brańsk",$J$31,0)+IF($O$32="Brańsk",$J$32,0)+IF($O$33="Brańsk",$J$33,0)+IF($O$34="Brańsk",$J$34,0)+IF($O$35="Brańsk",$J$35,0)+IF($O$36="Brańsk",$J$36,0)+IF($O$37="Brańsk",$J$37,0)+IF($O$38="Brańsk",$J$38,0)+IF($O$39="Brańsk",$J$39,0)+IF($O$40="Brańsk",$J$40,0)</f>
        <v>0</v>
      </c>
      <c r="G50" s="42"/>
      <c r="H50" s="42"/>
      <c r="I50" s="42"/>
      <c r="J50" s="42"/>
      <c r="K50" s="42"/>
      <c r="L50" s="78"/>
      <c r="M50" s="78"/>
      <c r="N50" s="42"/>
      <c r="O50" s="42"/>
    </row>
    <row r="51" spans="1:15" x14ac:dyDescent="0.25">
      <c r="A51" s="71" t="s">
        <v>8</v>
      </c>
      <c r="B51" s="71"/>
      <c r="C51" s="27">
        <f t="shared" si="1"/>
        <v>0</v>
      </c>
      <c r="D51" s="29">
        <f>IF($O$7="Bielsk Podlaski",K$7,0)+IF($O$8="Bielsk Podlaski",$K$8,0)+IF($O$9="Bielsk Podlaski",$K$9,0)+IF($O$10="Bielsk Podlaski",$K$10,0)+IF($O$11="Bielsk Podlaski",$K$11,0)+IF($O$12="Bielsk Podlaski",$K$12,0)+IF($O$13="Bielsk Podlaski",$K$13,0)+IF($O$14="Bielsk Podlaski",$K$14,0)+IF($O$15="Bielsk Podlaski",$K$15,0)+IF($O$16="Bielsk Podlaski",$K$16,0)+IF($O$17="Bielsk Podlaski",$K$17,0)+IF($O$18="Bielsk Podlaski",$K$18,0)+IF($O$19="Bielsk Podlaski",$K$19,0)+IF($O$20="Bielsk Podlaski",$K$20,0)+IF($O$21="Bielsk Podlaski",$K$21,0)+IF($O$22="Bielsk Podlaski",$K$22,0)+IF($O$23="Bielsk Podlaski",$K$23,0)+IF($O$24="Bielsk Podlaski",$K$24,0)+IF($O$25="Bielsk Podlaski",$K$25,0)+IF($O$26="Bielsk Podlaski",$K$26,0)+IF($O$27="Bielsk Podlaski",$K$27,0)+IF($O$28="Bielsk Podlaski",$K$28,0)+IF($O$29="Bielsk Podlaski",$K$29,0)+IF($O$30="Bielsk Podlaski",$K$30,0)+IF($O$31="Bielsk Podlaski",$K$31,0)+IF($O$32="Bielsk Podlaski",$K$32,0)+IF($O$33="Bielsk Podlaski",$K$33,0)+IF($O$34="Bielsk Podlaski",$K$34,0)+IF($O$35="Bielsk Podlaski",$K$35,0)+IF($O$36="Bielsk Podlaski",$K$36,0)+IF($O$37="Bielsk Podlaski",$K$37,0)+IF($O$38="Bielsk Podlaski",$K$38,0)+IF($O$39="Bielsk Podlaski",$K$39,0)+IF($O$40="Bielsk Podlaski",$K$40,0)</f>
        <v>0</v>
      </c>
      <c r="E51" s="29">
        <f>IF($O$7="Bocki",K$7,0)+IF($O$8="Bocki",$K$8,0)+IF($O$9="Bocki",$K$9,0)+IF($O$10="Bocki",$K$10,0)+IF($O$11="Bocki",$K$11,0)+IF($O$12="Bocki",$K$12,0)+IF($O$13="Bocki",$K$13,0)+IF($O$14="Bocki",$K$14,0)+IF($O$15="Bocki",$K$15,0)+IF($O$16="Bocki",$K$16,0)+IF($O$17="Bocki",$K$17,0)+IF($O$18="Bocki",$K$18,0)+IF($O$19="Bocki",$K$19,0)+IF($O$20="Bocki",$K$20,0)+IF($O$21="Bocki",$K$21,0)+IF($O$22="Bocki",$K$22,0)+IF($O$23="Bocki",$K$23,0)+IF($O$24="Bocki",$K$24,0)+IF($O$25="Bocki",$K$25,0)+IF($O$26="Bocki",$K$26,0)+IF($O$27="Bocki",$K$27,0)+IF($O$28="Bocki",$K$28,0)+IF($O$29="Bocki",$K$29,0)+IF($O$30="Bocki",$K$30,0)+IF($O$31="Bocki",$K$31,0)+IF($O$32="Bocki",$K$32,0)+IF($O$33="Bocki",$K$33,0)+IF($O$34="Bocki",$K$34,0)+IF($O$35="Bocki",$K$35,0)+IF($O$36="Bocki",$K$36,0)+IF($O$37="Bocki",$K$37,0)+IF($O$38="Bocki",$K$38,0)+IF($O$39="Bocki",$K$39,0)+IF($O$40="Bocki",$K$40,0)</f>
        <v>0</v>
      </c>
      <c r="F51" s="29">
        <f>IF($O$7="Brańsk",K$7,0)+IF($O$8="Brańsk",$K$8,0)+IF($O$9="Brańsk",$K$9,0)+IF($O$10="Brańsk",$K$10,0)+IF($O$11="Brańsk",$K$11,0)+IF($O$12="Brańsk",$K$12,0)+IF($O$13="Brańsk",$K$13,0)+IF($O$14="Brańsk",$K$14,0)+IF($O$15="Brańsk",$K$15,0)+IF($O$16="Brańsk",$K$16,0)+IF($O$17="Brańsk",$K$17,0)+IF($O$18="Brańsk",$K$18,0)+IF($O$19="Brańsk",$K$19,0)+IF($O$20="Brańsk",$K$20,0)+IF($O$21="Brańsk",$K$21,0)+IF($O$22="Brańsk",$K$22,0)+IF($O$23="Brańsk",$K$23,0)+IF($O$24="Brańsk",$K$24,0)+IF($O$25="Brańsk",$K$25,0)+IF($O$26="Brańsk",$K$26,0)+IF($O$27="Brańsk",$K$27,0)+IF($O$28="Brańsk",$K$28,0)+IF($O$29="Brańsk",$K$29,0)+IF($O$30="Brańsk",$K$30,0)+IF($O$31="Brańsk",$K$31,0)+IF($O$32="Brańsk",$K$32,0)+IF($O$33="Brańsk",$K$33,0)+IF($O$34="Brańsk",$K$34,0)+IF($O$35="Brańsk",$K$35,0)+IF($O$36="Brańsk",$K$36,0)+IF($O$37="Brańsk",$K$37,0)+IF($O$38="Brańsk",$K$38,0)+IF($O$39="Brańsk",$K$39,0)+IF($O$40="Brańsk",$K$40,0)</f>
        <v>0</v>
      </c>
      <c r="G51" s="42"/>
      <c r="H51" s="42"/>
      <c r="I51" s="42"/>
      <c r="J51" s="42"/>
      <c r="K51" s="42"/>
      <c r="L51" s="78"/>
      <c r="M51" s="78"/>
      <c r="N51" s="42"/>
      <c r="O51" s="42"/>
    </row>
    <row r="52" spans="1:15" x14ac:dyDescent="0.25">
      <c r="A52" s="71" t="s">
        <v>19</v>
      </c>
      <c r="B52" s="71"/>
      <c r="C52" s="27">
        <f t="shared" si="1"/>
        <v>0</v>
      </c>
      <c r="D52" s="29">
        <f>IF($O$7="Bielsk Podlaski",L$7,0)+IF($O$8="Bielsk Podlaski",$L$8,0)+IF($O$9="Bielsk Podlaski",$L$9,0)+IF($O$10="Bielsk Podlaski",$L$10,0)+IF($O$11="Bielsk Podlaski",$L$11,0)+IF($O$12="Bielsk Podlaski",$L$12,0)+IF($O$13="Bielsk Podlaski",$L$13,0)+IF($O$14="Bielsk Podlaski",$L$14,0)+IF($O$15="Bielsk Podlaski",$L$15,0)+IF($O$16="Bielsk Podlaski",$L$16,0)+IF($O$17="Bielsk Podlaski",$L$17,0)+IF($O$18="Bielsk Podlaski",$L$18,0)+IF($O$19="Bielsk Podlaski",$L$19,0)+IF($O$20="Bielsk Podlaski",$L$20,0)+IF($O$21="Bielsk Podlaski",$L$21,0)+IF($O$22="Bielsk Podlaski",$L$22,0)+IF($O$23="Bielsk Podlaski",$L$23,0)+IF($O$24="Bielsk Podlaski",$L$24,0)+IF($O$25="Bielsk Podlaski",$L$25,0)+IF($O$26="Bielsk Podlaski",$L$26,0)+IF($O$27="Bielsk Podlaski",$L$27,0)+IF($O$28="Bielsk Podlaski",$L$28,0)+IF($O$29="Bielsk Podlaski",$L$29,0)+IF($O$30="Bielsk Podlaski",$L$30,0)+IF($O$31="Bielsk Podlaski",$L$31,0)+IF($O$32="Bielsk Podlaski",$L$32,0)+IF($O$33="Bielsk Podlaski",$L$33,0)+IF($O$34="Bielsk Podlaski",$L$34,0)+IF($O$35="Bielsk Podlaski",$L$35,0)+IF($O$36="Bielsk Podlaski",$L$36,0)+IF($O$37="Bielsk Podlaski",$L$37,0)+IF($O$38="Bielsk Podlaski",$L$38,0)+IF($O$39="Bielsk Podlaski",$L$39,0)+IF($O$40="Bielsk Podlaski",$L$40,0)</f>
        <v>0</v>
      </c>
      <c r="E52" s="29">
        <f>IF($O$7="Bocki",L$7,0)+IF($O$8="Bocki",$L$8,0)+IF($O$9="Bocki",$L$9,0)+IF($O$10="Bocki",$L$10,0)+IF($O$11="Bocki",$L$11,0)+IF($O$12="Bocki",$L$12,0)+IF($O$13="Bocki",$L$13,0)+IF($O$14="Bocki",$L$14,0)+IF($O$15="Bocki",$L$15,0)+IF($O$16="Bocki",$L$16,0)+IF($O$17="Bocki",$L$17,0)+IF($O$18="Bocki",$L$18,0)+IF($O$19="Bocki",$L$19,0)+IF($O$20="Bocki",$L$20,0)+IF($O$21="Bocki",$L$21,0)+IF($O$22="Bocki",$L$22,0)+IF($O$23="Bocki",$L$23,0)+IF($O$24="Bocki",$L$24,0)+IF($O$25="Bocki",$L$25,0)+IF($O$26="Bocki",$L$26,0)+IF($O$27="Bocki",$L$27,0)+IF($O$28="Bocki",$L$28,0)+IF($O$29="Bocki",$L$29,0)+IF($O$30="Bocki",$L$30,0)+IF($O$31="Bocki",$L$31,0)+IF($O$32="Bocki",$L$32,0)+IF($O$33="Bocki",$L$33,0)+IF($O$34="Bocki",$L$34,0)+IF($O$35="Bocki",$L$35,0)+IF($O$36="Bocki",$L$36,0)+IF($O$37="Bocki",$L$37,0)+IF($O$38="Bocki",$L$38,0)+IF($O$39="Bocki",$L$39,0)+IF($O$40="Bocki",$L$40,0)</f>
        <v>0</v>
      </c>
      <c r="F52" s="29">
        <f>IF($O$7="Brańsk",L$7,0)+IF($O$8="Brańsk",$L$8,0)+IF($O$9="Brańsk",$L$9,0)+IF($O$10="Brańsk",$L$10,0)+IF($O$11="Brańsk",$L$11,0)+IF($O$12="Brańsk",$L$12,0)+IF($O$13="Brańsk",$L$13,0)+IF($O$14="Brańsk",$L$14,0)+IF($O$15="Brańsk",$L$15,0)+IF($O$16="Brańsk",$L$16,0)+IF($O$17="Brańsk",$L$17,0)+IF($O$18="Brańsk",$L$18,0)+IF($O$19="Brańsk",$L$19,0)+IF($O$20="Brańsk",$L$20,0)+IF($O$21="Brańsk",$L$21,0)+IF($O$22="Brańsk",$L$22,0)+IF($O$23="Brańsk",$L$23,0)+IF($O$24="Brańsk",$L$24,0)+IF($O$25="Brańsk",$L$25,0)+IF($O$26="Brańsk",$L$26,0)+IF($O$27="Brańsk",$L$27,0)+IF($O$28="Brańsk",$L$28,0)+IF($O$29="Brańsk",$L$29,0)+IF($O$30="Brańsk",$L$30,0)+IF($O$31="Brańsk",$L$31,0)+IF($O$32="Brańsk",$L$32,0)+IF($O$33="Brańsk",$L$33,0)+IF($O$34="Brańsk",$L$34,0)+IF($O$35="Brańsk",$L$35,0)+IF($O$36="Brańsk",$L$36,0)+IF($O$37="Brańsk",$L$37,0)+IF($O$38="Brańsk",$L$38,0)+IF($O$39="Brańsk",$L$39,0)+IF($O$40="Brańsk",$L$40,0)</f>
        <v>0</v>
      </c>
      <c r="G52" s="42"/>
      <c r="H52" s="42"/>
      <c r="I52" s="42"/>
      <c r="J52" s="42"/>
      <c r="K52" s="42"/>
      <c r="L52" s="78"/>
      <c r="M52" s="78"/>
      <c r="N52" s="42"/>
      <c r="O52" s="42"/>
    </row>
    <row r="53" spans="1:15" x14ac:dyDescent="0.25">
      <c r="A53" s="80" t="s">
        <v>21</v>
      </c>
      <c r="B53" s="81"/>
      <c r="C53" s="27">
        <f t="shared" si="1"/>
        <v>0</v>
      </c>
      <c r="D53" s="29">
        <f>IF($O$7="Bielsk Podlaski",M$7,0)+IF($O$8="Bielsk Podlaski",$M$8,0)+IF($O$9="Bielsk Podlaski",$M$9,0)+IF($O$10="Bielsk Podlaski",$M$10,0)+IF($O$11="Bielsk Podlaski",$M$11,0)+IF($O$12="Bielsk Podlaski",$M$12,0)+IF($O$13="Bielsk Podlaski",$M$13,0)+IF($O$14="Bielsk Podlaski",$M$14,0)+IF($O$15="Bielsk Podlaski",$M$15,0)+IF($O$16="Bielsk Podlaski",$M$16,0)+IF($O$17="Bielsk Podlaski",$M$17,0)+IF($O$18="Bielsk Podlaski",$M$18,0)+IF($O$19="Bielsk Podlaski",$M$19,0)+IF($O$20="Bielsk Podlaski",$M$20,0)+IF($O$21="Bielsk Podlaski",$M$21,0)+IF($O$22="Bielsk Podlaski",$M$22,0)+IF($O$23="Bielsk Podlaski",$M$23,0)+IF($O$24="Bielsk Podlaski",$M$24,0)+IF($O$25="Bielsk Podlaski",$M$25,0)+IF($O$26="Bielsk Podlaski",$M$26,0)+IF($O$27="Bielsk Podlaski",$M$27,0)+IF($O$28="Bielsk Podlaski",$M$28,0)+IF($O$29="Bielsk Podlaski",$M$29,0)+IF($O$30="Bielsk Podlaski",$M$30,0)+IF($O$31="Bielsk Podlaski",$M$31,0)+IF($O$32="Bielsk Podlaski",$M$32,0)+IF($O$33="Bielsk Podlaski",$M$33,0)+IF($O$34="Bielsk Podlaski",$M$34,0)+IF($O$35="Bielsk Podlaski",$M$35,0)+IF($O$36="Bielsk Podlaski",$M$36,0)+IF($O$37="Bielsk Podlaski",$M$37,0)+IF($O$38="Bielsk Podlaski",$M$38,0)+IF($O$39="Bielsk Podlaski",$M$39,0)+IF($O$40="Bielsk Podlaski",$M$40,0)</f>
        <v>0</v>
      </c>
      <c r="E53" s="29">
        <f>IF($O$7="Bocki",M$7,0)+IF($O$8="Bocki",$M$8,0)+IF($O$9="Bocki",$M$9,0)+IF($O$10="Bocki",$M$10,0)+IF($O$11="Bocki",$M$11,0)+IF($O$12="Bocki",$M$12,0)+IF($O$13="Bocki",$M$13,0)+IF($O$14="Bocki",$M$14,0)+IF($O$15="Bocki",$M$15,0)+IF($O$16="Bocki",$M$16,0)+IF($O$17="Bocki",$M$17,0)+IF($O$18="Bocki",$M$18,0)+IF($O$19="Bocki",$M$19,0)+IF($O$20="Bocki",$M$20,0)+IF($O$21="Bocki",$M$21,0)+IF($O$22="Bocki",$M$22,0)+IF($O$23="Bocki",$M$23,0)+IF($O$24="Bocki",$M$24,0)+IF($O$25="Bocki",$M$25,0)+IF($O$26="Bocki",$M$26,0)+IF($O$27="Bocki",$M$27,0)+IF($O$28="Bocki",$M$28,0)+IF($O$29="Bocki",$M$29,0)+IF($O$30="Bocki",$M$30,0)+IF($O$31="Bocki",$M$31,0)+IF($O$32="Bocki",$M$32,0)+IF($O$33="Bocki",$M$33,0)+IF($O$34="Bocki",$M$34,0)+IF($O$35="Bocki",$M$35,0)+IF($O$36="Bocki",$M$36,0)+IF($O$37="Bocki",$M$37,0)+IF($O$38="Bocki",$M$38,0)+IF($O$39="Bocki",$M$39,0)+IF($O$40="Bocki",$M$40,0)</f>
        <v>0</v>
      </c>
      <c r="F53" s="29">
        <f>IF($O$7="Brańsk",M$7,0)+IF($O$8="Brańsk",$M$8,0)+IF($O$9="Brańsk",$M$9,0)+IF($O$10="Brańsk",$M$10,0)+IF($O$11="Brańsk",$M$11,0)+IF($O$12="Brańsk",$M$12,0)+IF($O$13="Brańsk",$M$13,0)+IF($O$14="Brańsk",$M$14,0)+IF($O$15="Brańsk",$M$15,0)+IF($O$16="Brańsk",$M$16,0)+IF($O$17="Brańsk",$M$17,0)+IF($O$18="Brańsk",$M$18,0)+IF($O$19="Brańsk",$M$19,0)+IF($O$20="Brańsk",$M$20,0)+IF($O$21="Brańsk",$M$21,0)+IF($O$22="Brańsk",$M$22,0)+IF($O$23="Brańsk",$M$23,0)+IF($O$24="Brańsk",$M$24,0)+IF($O$25="Brańsk",$M$25,0)+IF($O$26="Brańsk",$M$26,0)+IF($O$27="Brańsk",$M$27,0)+IF($O$28="Brańsk",$M$28,0)+IF($O$29="Brańsk",$M$29,0)+IF($O$30="Brańsk",$M$30,0)+IF($O$31="Brańsk",$M$31,0)+IF($O$32="Brańsk",$M$32,0)+IF($O$33="Brańsk",$M$33,0)+IF($O$34="Brańsk",$M$34,0)+IF($O$35="Brańsk",$M$35,0)+IF($O$36="Brańsk",$M$36,0)+IF($O$37="Brańsk",$M$37,0)+IF($O$38="Brańsk",$M$38,0)+IF($O$39="Brańsk",$M$39,0)+IF($O$40="Brańsk",$M$40,0)</f>
        <v>0</v>
      </c>
      <c r="G53" s="42"/>
      <c r="H53" s="42"/>
      <c r="I53" s="42"/>
      <c r="J53" s="42"/>
      <c r="K53" s="42"/>
      <c r="L53" s="78"/>
      <c r="M53" s="78"/>
      <c r="N53" s="42"/>
      <c r="O53" s="42"/>
    </row>
    <row r="54" spans="1:15" x14ac:dyDescent="0.25">
      <c r="A54" s="71" t="s">
        <v>10</v>
      </c>
      <c r="B54" s="71"/>
      <c r="C54" s="27">
        <f t="shared" si="1"/>
        <v>0</v>
      </c>
      <c r="D54" s="29">
        <f>IF($O$7="Bielsk Podlaski",N$7,0)+IF($O$8="Bielsk Podlaski",$N$8,0)+IF($O$9="Bielsk Podlaski",$N$9,0)+IF($O$10="Bielsk Podlaski",$N$10,0)+IF($O$11="Bielsk Podlaski",$N$11,0)+IF($O$12="Bielsk Podlaski",$N$12,0)+IF($O$13="Bielsk Podlaski",$N$13,0)+IF($O$14="Bielsk Podlaski",$N$14,0)+IF($O$15="Bielsk Podlaski",$N$15,0)+IF($O$16="Bielsk Podlaski",$N$16,0)+IF($O$17="Bielsk Podlaski",$N$17,0)+IF($O$18="Bielsk Podlaski",$N$18,0)+IF($O$19="Bielsk Podlaski",$N$19,0)+IF($O$20="Bielsk Podlaski",$N$20,0)+IF($O$21="Bielsk Podlaski",$N$21,0)+IF($O$22="Bielsk Podlaski",$N$22,0)+IF($O$23="Bielsk Podlaski",$N$23,0)+IF($O$24="Bielsk Podlaski",$N$24,0)+IF($O$25="Bielsk Podlaski",$N$25,0)+IF($O$26="Bielsk Podlaski",$N$26,0)+IF($O$27="Bielsk Podlaski",$N$27,0)+IF($O$28="Bielsk Podlaski",$N$28,0)+IF($O$29="Bielsk Podlaski",$N$29,0)+IF($O$30="Bielsk Podlaski",$N$30,0)+IF($O$31="Bielsk Podlaski",$N$31,0)+IF($O$32="Bielsk Podlaski",$N$32,0)+IF($O$33="Bielsk Podlaski",$N$33,0)+IF($O$34="Bielsk Podlaski",$N$34,0)+IF($O$35="Bielsk Podlaski",$N$35,0)+IF($O$36="Bielsk Podlaski",$N$36,0)+IF($O$37="Bielsk Podlaski",$N$37,0)+IF($O$38="Bielsk Podlaski",$N$38,0)+IF($O$39="Bielsk Podlaski",$N$39,0)+IF($O$40="Bielsk Podlaski",$N$40,0)</f>
        <v>0</v>
      </c>
      <c r="E54" s="29">
        <f>IF($O$7="Bocki",N$7,0)+IF($O$8="Bocki",$N$8,0)+IF($O$9="Bocki",$N$9,0)+IF($O$10="Bocki",$N$10,0)+IF($O$11="Bocki",$N$11,0)+IF($O$12="Bocki",$N$12,0)+IF($O$13="Bocki",$N$13,0)+IF($O$14="Bocki",$N$14,0)+IF($O$15="Bocki",$N$15,0)+IF($O$16="Bocki",$N$16,0)+IF($O$17="Bocki",$N$17,0)+IF($O$18="Bocki",$N$18,0)+IF($O$19="Bocki",$N$19,0)+IF($O$20="Bocki",$N$20,0)+IF($O$21="Bocki",$N$21,0)+IF($O$22="Bocki",$N$22,0)+IF($O$23="Bocki",$N$23,0)+IF($O$24="Bocki",$N$24,0)+IF($O$25="Bocki",$N$25,0)+IF($O$26="Bocki",$N$26,0)+IF($O$27="Bocki",$N$27,0)+IF($O$28="Bocki",$N$28,0)+IF($O$29="Bocki",$N$29,0)+IF($O$30="Bocki",$N$30,0)+IF($O$31="Bocki",$N$31,0)+IF($O$32="Bocki",$N$32,0)+IF($O$33="Bocki",$N$33,0)+IF($O$34="Bocki",$N$34,0)+IF($O$35="Bocki",$N$35,0)+IF($O$36="Bocki",$N$36,0)+IF($O$37="Bocki",$N$37,0)+IF($O$38="Bocki",$N$38,0)+IF($O$39="Bocki",$N$39,0)+IF($O$40="Bocki",$N$40,0)</f>
        <v>0</v>
      </c>
      <c r="F54" s="29">
        <f>IF($O$7="Brańsk",N$7,0)+IF($O$8="Brańsk",$N$8,0)+IF($O$9="Brańsk",$N$9,0)+IF($O$10="Brańsk",$N$10,0)+IF($O$11="Brańsk",$N$11,0)+IF($O$12="Brańsk",$N$12,0)+IF($O$13="Brańsk",$N$13,0)+IF($O$14="Brańsk",$N$14,0)+IF($O$15="Brańsk",$N$15,0)+IF($O$16="Brańsk",$N$16,0)+IF($O$17="Brańsk",$N$17,0)+IF($O$18="Brańsk",$N$18,0)+IF($O$19="Brańsk",$N$19,0)+IF($O$20="Brańsk",$N$20,0)+IF($O$21="Brańsk",$N$21,0)+IF($O$22="Brańsk",$N$22,0)+IF($O$23="Brańsk",$N$23,0)+IF($O$24="Brańsk",$N$24,0)+IF($O$25="Brańsk",$N$25,0)+IF($O$26="Brańsk",$N$26,0)+IF($O$27="Brańsk",$N$27,0)+IF($O$28="Brańsk",$N$28,0)+IF($O$29="Brańsk",$N$29,0)+IF($O$30="Brańsk",$N$30,0)+IF($O$31="Brańsk",$N$31,0)+IF($O$32="Brańsk",$N$32,0)+IF($O$33="Brańsk",$N$33,0)+IF($O$34="Brańsk",$N$34,0)+IF($O$35="Brańsk",$N$35,0)+IF($O$36="Brańsk",$N$36,0)+IF($O$37="Brańsk",$N$37,0)+IF($O$38="Brańsk",$N$38,0)+IF($O$39="Brańsk",$N$39,0)+IF($O$40="Brańsk",$N$40,0)</f>
        <v>0</v>
      </c>
      <c r="G54" s="42"/>
      <c r="H54" s="42"/>
      <c r="I54" s="42"/>
      <c r="J54" s="42"/>
      <c r="K54" s="42"/>
      <c r="L54" s="78"/>
      <c r="M54" s="78"/>
      <c r="N54" s="42"/>
      <c r="O54" s="42"/>
    </row>
    <row r="55" spans="1:15" x14ac:dyDescent="0.25">
      <c r="A55" s="71" t="s">
        <v>15</v>
      </c>
      <c r="B55" s="71"/>
      <c r="C55" s="27">
        <f t="shared" si="1"/>
        <v>0</v>
      </c>
      <c r="D55" s="2"/>
      <c r="E55" s="2"/>
      <c r="F55" s="2"/>
      <c r="G55" s="43"/>
      <c r="H55" s="43"/>
      <c r="I55" s="43"/>
      <c r="J55" s="43"/>
      <c r="K55" s="43"/>
      <c r="L55" s="82"/>
      <c r="M55" s="82"/>
      <c r="N55" s="43"/>
      <c r="O55" s="43"/>
    </row>
    <row r="56" spans="1:15" hidden="1" x14ac:dyDescent="0.2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 spans="1:15" hidden="1" x14ac:dyDescent="0.2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 spans="1:15" hidden="1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</row>
    <row r="59" spans="1:15" hidden="1" x14ac:dyDescent="0.2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</row>
    <row r="60" spans="1:15" hidden="1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</row>
    <row r="61" spans="1:15" hidden="1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</row>
    <row r="62" spans="1:15" hidden="1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</row>
    <row r="63" spans="1:15" hidden="1" x14ac:dyDescent="0.2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</row>
    <row r="64" spans="1:15" hidden="1" x14ac:dyDescent="0.2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</row>
    <row r="65" spans="1:15" hidden="1" x14ac:dyDescent="0.2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</row>
    <row r="66" spans="1:15" hidden="1" x14ac:dyDescent="0.2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</row>
    <row r="67" spans="1:15" hidden="1" x14ac:dyDescent="0.2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</row>
    <row r="68" spans="1:15" hidden="1" x14ac:dyDescent="0.2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</row>
    <row r="69" spans="1:15" hidden="1" x14ac:dyDescent="0.2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</row>
    <row r="70" spans="1:15" hidden="1" x14ac:dyDescent="0.2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</row>
    <row r="71" spans="1:15" hidden="1" x14ac:dyDescent="0.2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</row>
    <row r="72" spans="1:15" hidden="1" x14ac:dyDescent="0.2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</row>
    <row r="73" spans="1:15" hidden="1" x14ac:dyDescent="0.2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</row>
    <row r="74" spans="1:15" hidden="1" x14ac:dyDescent="0.2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</row>
    <row r="75" spans="1:15" hidden="1" x14ac:dyDescent="0.2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</row>
    <row r="76" spans="1:15" hidden="1" x14ac:dyDescent="0.2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</row>
    <row r="77" spans="1:15" hidden="1" x14ac:dyDescent="0.2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</row>
    <row r="78" spans="1:15" hidden="1" x14ac:dyDescent="0.2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</row>
    <row r="79" spans="1:15" hidden="1" x14ac:dyDescent="0.2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</row>
    <row r="80" spans="1:15" hidden="1" x14ac:dyDescent="0.2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</row>
    <row r="81" spans="1:15" hidden="1" x14ac:dyDescent="0.2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</row>
    <row r="82" spans="1:15" hidden="1" x14ac:dyDescent="0.2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</row>
    <row r="83" spans="1:15" hidden="1" x14ac:dyDescent="0.2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</row>
    <row r="84" spans="1:15" hidden="1" x14ac:dyDescent="0.2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</row>
    <row r="85" spans="1:15" hidden="1" x14ac:dyDescent="0.2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</row>
    <row r="86" spans="1:15" hidden="1" x14ac:dyDescent="0.2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</row>
    <row r="87" spans="1:15" hidden="1" x14ac:dyDescent="0.2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</row>
    <row r="88" spans="1:15" hidden="1" x14ac:dyDescent="0.2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</row>
    <row r="89" spans="1:15" hidden="1" x14ac:dyDescent="0.2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</row>
    <row r="90" spans="1:15" hidden="1" x14ac:dyDescent="0.2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</row>
    <row r="91" spans="1:15" hidden="1" x14ac:dyDescent="0.2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</row>
    <row r="92" spans="1:15" hidden="1" x14ac:dyDescent="0.2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</row>
    <row r="93" spans="1:15" hidden="1" x14ac:dyDescent="0.2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</row>
    <row r="94" spans="1:15" hidden="1" x14ac:dyDescent="0.2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</row>
    <row r="95" spans="1:15" hidden="1" x14ac:dyDescent="0.2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</row>
    <row r="96" spans="1:15" hidden="1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</row>
    <row r="97" spans="1:15" hidden="1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</row>
    <row r="98" spans="1:15" hidden="1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</row>
    <row r="99" spans="1:15" hidden="1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</row>
    <row r="100" spans="1:15" hidden="1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</row>
    <row r="101" spans="1:15" hidden="1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</row>
    <row r="102" spans="1:15" hidden="1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</row>
    <row r="103" spans="1:15" hidden="1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</row>
    <row r="104" spans="1:15" hidden="1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</row>
    <row r="105" spans="1:15" hidden="1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</row>
    <row r="106" spans="1:15" hidden="1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</row>
    <row r="107" spans="1:15" hidden="1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</row>
    <row r="108" spans="1:15" hidden="1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</row>
    <row r="109" spans="1:15" hidden="1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</row>
    <row r="110" spans="1:15" hidden="1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</row>
    <row r="111" spans="1:15" hidden="1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  <row r="112" spans="1:15" hidden="1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</row>
    <row r="113" spans="1:15" hidden="1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</row>
    <row r="114" spans="1:15" hidden="1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</row>
    <row r="115" spans="1:15" hidden="1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</row>
    <row r="116" spans="1:15" hidden="1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</row>
    <row r="117" spans="1:15" hidden="1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</row>
    <row r="118" spans="1:15" hidden="1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</row>
    <row r="119" spans="1:15" hidden="1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</row>
    <row r="120" spans="1:15" hidden="1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</row>
    <row r="121" spans="1:15" hidden="1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</row>
    <row r="122" spans="1:15" hidden="1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</row>
    <row r="123" spans="1:15" hidden="1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</row>
    <row r="124" spans="1:15" hidden="1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</row>
    <row r="125" spans="1:15" hidden="1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</row>
    <row r="126" spans="1:15" hidden="1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</row>
    <row r="127" spans="1:15" hidden="1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</row>
    <row r="128" spans="1:15" hidden="1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</row>
    <row r="129" spans="1:15" hidden="1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</row>
    <row r="130" spans="1:15" hidden="1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</row>
    <row r="131" spans="1:15" hidden="1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</row>
    <row r="132" spans="1:15" hidden="1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</row>
    <row r="133" spans="1:15" hidden="1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</row>
    <row r="134" spans="1:15" hidden="1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</row>
    <row r="135" spans="1:15" hidden="1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</row>
    <row r="136" spans="1:15" hidden="1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</row>
    <row r="137" spans="1:15" hidden="1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</row>
    <row r="138" spans="1:15" hidden="1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</row>
    <row r="139" spans="1:15" hidden="1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</row>
    <row r="140" spans="1:15" hidden="1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</row>
    <row r="141" spans="1:15" hidden="1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</row>
    <row r="142" spans="1:15" hidden="1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</row>
    <row r="143" spans="1:15" hidden="1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</row>
    <row r="144" spans="1:15" hidden="1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</row>
    <row r="145" spans="1:15" hidden="1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</row>
    <row r="146" spans="1:15" hidden="1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</row>
    <row r="147" spans="1:15" hidden="1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</row>
    <row r="148" spans="1:15" hidden="1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</row>
    <row r="149" spans="1:15" hidden="1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</row>
    <row r="150" spans="1:15" hidden="1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</row>
    <row r="151" spans="1:15" hidden="1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</row>
    <row r="152" spans="1:15" hidden="1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</row>
    <row r="153" spans="1:15" hidden="1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</row>
    <row r="154" spans="1:15" hidden="1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</row>
    <row r="155" spans="1:15" hidden="1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</row>
    <row r="156" spans="1:15" hidden="1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</row>
    <row r="157" spans="1:15" hidden="1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</row>
    <row r="158" spans="1:15" hidden="1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</row>
    <row r="159" spans="1:15" hidden="1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</row>
    <row r="160" spans="1:15" hidden="1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</row>
    <row r="161" spans="1:15" hidden="1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</row>
    <row r="162" spans="1:15" hidden="1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</row>
    <row r="163" spans="1:15" hidden="1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</row>
    <row r="164" spans="1:15" hidden="1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</row>
    <row r="165" spans="1:15" hidden="1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</row>
    <row r="166" spans="1:15" hidden="1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</row>
    <row r="167" spans="1:15" hidden="1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</row>
    <row r="168" spans="1:15" hidden="1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</row>
    <row r="169" spans="1:15" hidden="1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</row>
    <row r="170" spans="1:15" hidden="1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</row>
    <row r="171" spans="1:15" hidden="1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</row>
    <row r="172" spans="1:15" hidden="1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</row>
    <row r="173" spans="1:15" hidden="1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</row>
    <row r="174" spans="1:15" hidden="1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</row>
    <row r="175" spans="1:15" hidden="1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</row>
    <row r="176" spans="1:15" hidden="1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</row>
    <row r="177" spans="1:15" hidden="1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</row>
    <row r="178" spans="1:15" hidden="1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</row>
    <row r="179" spans="1:15" hidden="1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</row>
    <row r="180" spans="1:15" hidden="1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</row>
    <row r="181" spans="1:15" hidden="1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</row>
    <row r="182" spans="1:15" hidden="1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</row>
    <row r="183" spans="1:15" hidden="1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</row>
    <row r="184" spans="1:15" hidden="1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</row>
    <row r="185" spans="1:15" hidden="1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</row>
    <row r="186" spans="1:15" hidden="1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</row>
    <row r="187" spans="1:15" hidden="1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</row>
    <row r="188" spans="1:15" hidden="1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</row>
    <row r="189" spans="1:15" hidden="1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</row>
    <row r="190" spans="1:15" hidden="1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</row>
    <row r="191" spans="1:15" hidden="1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</row>
    <row r="192" spans="1:15" hidden="1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</row>
    <row r="193" spans="1:15" hidden="1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</row>
    <row r="194" spans="1:15" hidden="1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</row>
    <row r="195" spans="1:15" hidden="1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</row>
    <row r="196" spans="1:15" hidden="1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</row>
    <row r="197" spans="1:15" hidden="1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</row>
    <row r="198" spans="1:15" hidden="1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</row>
    <row r="199" spans="1:15" hidden="1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</row>
    <row r="200" spans="1:15" hidden="1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</row>
    <row r="201" spans="1:15" hidden="1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</row>
    <row r="202" spans="1:15" hidden="1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</row>
    <row r="203" spans="1:15" hidden="1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</row>
    <row r="204" spans="1:15" hidden="1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</row>
    <row r="205" spans="1:15" hidden="1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</row>
    <row r="206" spans="1:15" hidden="1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</row>
    <row r="207" spans="1:15" hidden="1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</row>
    <row r="208" spans="1:15" hidden="1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</row>
    <row r="209" spans="1:15" hidden="1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</row>
    <row r="210" spans="1:15" hidden="1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</row>
    <row r="211" spans="1:15" hidden="1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</row>
    <row r="212" spans="1:15" hidden="1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</row>
    <row r="213" spans="1:15" hidden="1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</row>
    <row r="214" spans="1:15" hidden="1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</row>
    <row r="215" spans="1:15" hidden="1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</row>
    <row r="216" spans="1:15" hidden="1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</row>
    <row r="217" spans="1:15" hidden="1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</row>
    <row r="218" spans="1:15" hidden="1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</row>
    <row r="219" spans="1:15" hidden="1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</row>
    <row r="220" spans="1:15" hidden="1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</row>
    <row r="221" spans="1:15" hidden="1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</row>
    <row r="222" spans="1:15" hidden="1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</row>
    <row r="223" spans="1:15" hidden="1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</row>
    <row r="224" spans="1:15" hidden="1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</row>
    <row r="225" spans="1:15" hidden="1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</row>
    <row r="226" spans="1:15" hidden="1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</row>
    <row r="227" spans="1:15" hidden="1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</row>
    <row r="228" spans="1:15" hidden="1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</row>
    <row r="229" spans="1:15" hidden="1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</row>
    <row r="230" spans="1:15" hidden="1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</row>
    <row r="231" spans="1:15" hidden="1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</row>
    <row r="232" spans="1:15" hidden="1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</row>
    <row r="233" spans="1:15" hidden="1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</row>
    <row r="234" spans="1:15" hidden="1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</row>
    <row r="235" spans="1:15" hidden="1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</row>
    <row r="236" spans="1:15" hidden="1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</row>
    <row r="237" spans="1:15" hidden="1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</row>
    <row r="238" spans="1:15" hidden="1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</row>
    <row r="239" spans="1:15" hidden="1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</row>
    <row r="240" spans="1:15" hidden="1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</row>
    <row r="241" spans="1:15" hidden="1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</row>
    <row r="242" spans="1:15" hidden="1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</row>
    <row r="243" spans="1:15" hidden="1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</row>
    <row r="244" spans="1:15" hidden="1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</row>
    <row r="245" spans="1:15" hidden="1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</row>
    <row r="246" spans="1:15" hidden="1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</row>
    <row r="247" spans="1:15" hidden="1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</row>
    <row r="248" spans="1:15" hidden="1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</row>
    <row r="249" spans="1:15" hidden="1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</row>
    <row r="250" spans="1:15" hidden="1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</row>
    <row r="251" spans="1:15" hidden="1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</row>
    <row r="252" spans="1:15" hidden="1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</row>
    <row r="253" spans="1:15" hidden="1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</row>
    <row r="254" spans="1:15" hidden="1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</row>
    <row r="255" spans="1:15" hidden="1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</row>
    <row r="256" spans="1:15" hidden="1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</row>
    <row r="257" spans="1:15" hidden="1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</row>
    <row r="258" spans="1:15" hidden="1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</row>
    <row r="259" spans="1:15" hidden="1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</row>
    <row r="260" spans="1:15" hidden="1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</row>
    <row r="261" spans="1:15" hidden="1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</row>
    <row r="262" spans="1:15" hidden="1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</row>
    <row r="263" spans="1:15" hidden="1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</row>
    <row r="264" spans="1:15" hidden="1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</row>
    <row r="265" spans="1:15" hidden="1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</row>
    <row r="266" spans="1:15" hidden="1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</row>
    <row r="267" spans="1:15" hidden="1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</row>
    <row r="268" spans="1:15" hidden="1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</row>
    <row r="269" spans="1:15" hidden="1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</row>
    <row r="270" spans="1:15" hidden="1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</row>
    <row r="271" spans="1:15" hidden="1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</row>
    <row r="272" spans="1:15" hidden="1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</row>
    <row r="273" spans="1:15" hidden="1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</row>
    <row r="274" spans="1:15" hidden="1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</row>
    <row r="275" spans="1:15" hidden="1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</row>
    <row r="276" spans="1:15" hidden="1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</row>
    <row r="277" spans="1:15" hidden="1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</row>
    <row r="278" spans="1:15" hidden="1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</row>
    <row r="279" spans="1:15" hidden="1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</row>
    <row r="280" spans="1:15" hidden="1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</row>
    <row r="281" spans="1:15" hidden="1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</row>
    <row r="282" spans="1:15" hidden="1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</row>
    <row r="283" spans="1:15" hidden="1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</row>
    <row r="284" spans="1:15" hidden="1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</row>
    <row r="285" spans="1:15" hidden="1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</row>
    <row r="286" spans="1:15" hidden="1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</row>
    <row r="287" spans="1:15" hidden="1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</row>
    <row r="288" spans="1:15" hidden="1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</row>
    <row r="289" spans="1:15" hidden="1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</row>
    <row r="290" spans="1:15" hidden="1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</row>
    <row r="291" spans="1:15" hidden="1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</row>
    <row r="292" spans="1:15" hidden="1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</row>
    <row r="293" spans="1:15" hidden="1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</row>
    <row r="294" spans="1:15" hidden="1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</row>
    <row r="295" spans="1:15" hidden="1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</row>
    <row r="296" spans="1:15" hidden="1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</row>
    <row r="297" spans="1:15" hidden="1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</row>
    <row r="298" spans="1:15" hidden="1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</row>
    <row r="299" spans="1:15" hidden="1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</row>
    <row r="300" spans="1:15" hidden="1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</row>
    <row r="301" spans="1:15" hidden="1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</row>
    <row r="302" spans="1:15" hidden="1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</row>
    <row r="303" spans="1:15" hidden="1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</row>
    <row r="304" spans="1:15" hidden="1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</row>
    <row r="305" spans="1:15" hidden="1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</row>
    <row r="306" spans="1:15" hidden="1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</row>
    <row r="307" spans="1:15" hidden="1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</row>
    <row r="308" spans="1:15" hidden="1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</row>
    <row r="309" spans="1:15" hidden="1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</row>
    <row r="310" spans="1:15" hidden="1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</row>
    <row r="311" spans="1:15" hidden="1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</row>
    <row r="312" spans="1:15" hidden="1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</row>
    <row r="313" spans="1:15" hidden="1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</row>
    <row r="314" spans="1:15" hidden="1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</row>
    <row r="315" spans="1:15" hidden="1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</row>
    <row r="316" spans="1:15" hidden="1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</row>
    <row r="317" spans="1:15" hidden="1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</row>
    <row r="318" spans="1:15" hidden="1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</row>
    <row r="319" spans="1:15" hidden="1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</row>
    <row r="320" spans="1:15" hidden="1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</row>
    <row r="321" spans="1:15" hidden="1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</row>
    <row r="322" spans="1:15" hidden="1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</row>
    <row r="323" spans="1:15" hidden="1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</row>
    <row r="324" spans="1:15" hidden="1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</row>
    <row r="325" spans="1:15" hidden="1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</row>
    <row r="326" spans="1:15" hidden="1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</row>
    <row r="327" spans="1:15" hidden="1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</row>
    <row r="328" spans="1:15" hidden="1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</row>
    <row r="329" spans="1:15" hidden="1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</row>
    <row r="330" spans="1:15" hidden="1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</row>
    <row r="331" spans="1:15" hidden="1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</row>
    <row r="332" spans="1:15" hidden="1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</row>
    <row r="333" spans="1:15" hidden="1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</row>
    <row r="334" spans="1:15" hidden="1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</row>
    <row r="335" spans="1:15" hidden="1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</row>
    <row r="336" spans="1:15" hidden="1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</row>
    <row r="337" spans="1:15" hidden="1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</row>
    <row r="338" spans="1:15" hidden="1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</row>
    <row r="339" spans="1:15" hidden="1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</row>
    <row r="340" spans="1:15" hidden="1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</row>
    <row r="341" spans="1:15" hidden="1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</row>
    <row r="342" spans="1:15" hidden="1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</row>
    <row r="343" spans="1:15" hidden="1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</row>
    <row r="344" spans="1:15" hidden="1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</row>
    <row r="345" spans="1:15" hidden="1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</row>
    <row r="346" spans="1:15" hidden="1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</row>
    <row r="347" spans="1:15" hidden="1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</row>
    <row r="348" spans="1:15" hidden="1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</row>
    <row r="349" spans="1:15" hidden="1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</row>
    <row r="350" spans="1:15" hidden="1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</row>
    <row r="351" spans="1:15" hidden="1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</row>
    <row r="352" spans="1:15" hidden="1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</row>
    <row r="353" spans="1:15" hidden="1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</row>
    <row r="354" spans="1:15" hidden="1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</row>
    <row r="355" spans="1:15" hidden="1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</row>
    <row r="356" spans="1:15" hidden="1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</row>
    <row r="357" spans="1:15" hidden="1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</row>
    <row r="358" spans="1:15" hidden="1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</row>
    <row r="359" spans="1:15" hidden="1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</row>
    <row r="360" spans="1:15" hidden="1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</row>
    <row r="361" spans="1:15" hidden="1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</row>
    <row r="362" spans="1:15" hidden="1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</row>
    <row r="363" spans="1:15" hidden="1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</row>
    <row r="364" spans="1:15" hidden="1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</row>
    <row r="365" spans="1:15" hidden="1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</row>
    <row r="366" spans="1:15" hidden="1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</row>
    <row r="367" spans="1:15" hidden="1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</row>
    <row r="368" spans="1:15" hidden="1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</row>
    <row r="369" spans="1:15" hidden="1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</row>
    <row r="370" spans="1:15" hidden="1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</row>
    <row r="371" spans="1:15" hidden="1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</row>
    <row r="372" spans="1:15" hidden="1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</row>
    <row r="373" spans="1:15" hidden="1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</row>
    <row r="374" spans="1:15" hidden="1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</row>
    <row r="375" spans="1:15" hidden="1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</row>
    <row r="376" spans="1:15" hidden="1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</row>
    <row r="377" spans="1:15" hidden="1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</row>
    <row r="378" spans="1:15" hidden="1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</row>
    <row r="379" spans="1:15" hidden="1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</row>
    <row r="380" spans="1:15" hidden="1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</row>
    <row r="381" spans="1:15" hidden="1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</row>
    <row r="382" spans="1:15" hidden="1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</row>
    <row r="383" spans="1:15" hidden="1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</row>
    <row r="384" spans="1:15" hidden="1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</row>
    <row r="385" spans="1:15" hidden="1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</row>
    <row r="386" spans="1:15" hidden="1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</row>
    <row r="387" spans="1:15" hidden="1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</row>
    <row r="388" spans="1:15" hidden="1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</row>
    <row r="389" spans="1:15" hidden="1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</row>
    <row r="390" spans="1:15" hidden="1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</row>
    <row r="391" spans="1:15" hidden="1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</row>
    <row r="392" spans="1:15" hidden="1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</row>
    <row r="393" spans="1:15" hidden="1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</row>
    <row r="394" spans="1:15" hidden="1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</row>
    <row r="395" spans="1:15" hidden="1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</row>
    <row r="396" spans="1:15" hidden="1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</row>
    <row r="397" spans="1:15" hidden="1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</row>
    <row r="398" spans="1:15" hidden="1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</row>
    <row r="399" spans="1:15" hidden="1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</row>
    <row r="400" spans="1:15" hidden="1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</row>
    <row r="401" spans="1:15" hidden="1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</row>
    <row r="402" spans="1:15" hidden="1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</row>
    <row r="403" spans="1:15" hidden="1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</row>
    <row r="404" spans="1:15" hidden="1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</row>
    <row r="405" spans="1:15" hidden="1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</row>
    <row r="406" spans="1:15" hidden="1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</row>
    <row r="407" spans="1:15" hidden="1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</row>
    <row r="408" spans="1:15" hidden="1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</row>
    <row r="409" spans="1:15" hidden="1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</row>
    <row r="410" spans="1:15" hidden="1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</row>
    <row r="411" spans="1:15" hidden="1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</row>
    <row r="412" spans="1:15" hidden="1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</row>
    <row r="413" spans="1:15" hidden="1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</row>
    <row r="414" spans="1:15" hidden="1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</row>
    <row r="415" spans="1:15" hidden="1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</row>
    <row r="416" spans="1:15" hidden="1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</row>
    <row r="417" spans="1:15" hidden="1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</row>
    <row r="418" spans="1:15" hidden="1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</row>
    <row r="419" spans="1:15" hidden="1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</row>
    <row r="420" spans="1:15" hidden="1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</row>
    <row r="421" spans="1:15" hidden="1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</row>
    <row r="422" spans="1:15" hidden="1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</row>
    <row r="423" spans="1:15" hidden="1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</row>
    <row r="424" spans="1:15" hidden="1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</row>
    <row r="425" spans="1:15" hidden="1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</row>
    <row r="426" spans="1:15" hidden="1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</row>
    <row r="427" spans="1:15" hidden="1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</row>
    <row r="428" spans="1:15" hidden="1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</row>
    <row r="429" spans="1:15" hidden="1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</row>
    <row r="430" spans="1:15" hidden="1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</row>
    <row r="431" spans="1:15" hidden="1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</row>
    <row r="432" spans="1:15" hidden="1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</row>
    <row r="433" spans="1:15" hidden="1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</row>
    <row r="434" spans="1:15" hidden="1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</row>
    <row r="435" spans="1:15" hidden="1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</row>
    <row r="436" spans="1:15" hidden="1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</row>
    <row r="437" spans="1:15" hidden="1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</row>
    <row r="438" spans="1:15" hidden="1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</row>
    <row r="439" spans="1:15" hidden="1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</row>
    <row r="440" spans="1:15" hidden="1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</row>
    <row r="441" spans="1:15" hidden="1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</row>
    <row r="442" spans="1:15" hidden="1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</row>
    <row r="443" spans="1:15" hidden="1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</row>
    <row r="444" spans="1:15" hidden="1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</row>
    <row r="445" spans="1:15" hidden="1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</row>
    <row r="446" spans="1:15" hidden="1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</row>
    <row r="447" spans="1:15" hidden="1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</row>
    <row r="448" spans="1:15" hidden="1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</row>
    <row r="449" spans="1:15" hidden="1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</row>
    <row r="450" spans="1:15" hidden="1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</row>
    <row r="451" spans="1:15" hidden="1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</row>
    <row r="452" spans="1:15" hidden="1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</row>
    <row r="453" spans="1:15" hidden="1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</row>
    <row r="454" spans="1:15" hidden="1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</row>
    <row r="455" spans="1:15" hidden="1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</row>
    <row r="456" spans="1:15" hidden="1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</row>
    <row r="457" spans="1:15" hidden="1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</row>
    <row r="458" spans="1:15" hidden="1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</row>
    <row r="459" spans="1:15" hidden="1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</row>
    <row r="460" spans="1:15" hidden="1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</row>
    <row r="461" spans="1:15" hidden="1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</row>
    <row r="462" spans="1:15" hidden="1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</row>
    <row r="463" spans="1:15" hidden="1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</row>
    <row r="464" spans="1:15" hidden="1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</row>
    <row r="465" spans="1:15" hidden="1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</row>
    <row r="466" spans="1:15" hidden="1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</row>
    <row r="467" spans="1:15" hidden="1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</row>
    <row r="468" spans="1:15" hidden="1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</row>
    <row r="469" spans="1:15" hidden="1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</row>
    <row r="470" spans="1:15" hidden="1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</row>
    <row r="471" spans="1:15" hidden="1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</row>
    <row r="472" spans="1:15" hidden="1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</row>
    <row r="473" spans="1:15" hidden="1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</row>
    <row r="474" spans="1:15" hidden="1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</row>
    <row r="475" spans="1:15" hidden="1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</row>
    <row r="476" spans="1:15" hidden="1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</row>
    <row r="477" spans="1:15" hidden="1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</row>
    <row r="478" spans="1:15" hidden="1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</row>
    <row r="479" spans="1:15" hidden="1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</row>
    <row r="480" spans="1:15" hidden="1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</row>
    <row r="481" spans="1:15" hidden="1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</row>
    <row r="482" spans="1:15" hidden="1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</row>
    <row r="483" spans="1:15" hidden="1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</row>
    <row r="484" spans="1:15" hidden="1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</row>
    <row r="485" spans="1:15" hidden="1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</row>
    <row r="486" spans="1:15" hidden="1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</row>
    <row r="487" spans="1:15" hidden="1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</row>
    <row r="488" spans="1:15" hidden="1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</row>
    <row r="489" spans="1:15" hidden="1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</row>
    <row r="490" spans="1:15" hidden="1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</row>
    <row r="491" spans="1:15" hidden="1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</row>
    <row r="492" spans="1:15" hidden="1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</row>
    <row r="493" spans="1:15" hidden="1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</row>
    <row r="494" spans="1:15" hidden="1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</row>
    <row r="495" spans="1:15" hidden="1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</row>
    <row r="496" spans="1:15" hidden="1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</row>
    <row r="497" spans="1:15" hidden="1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</row>
    <row r="498" spans="1:15" hidden="1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</row>
    <row r="499" spans="1:15" hidden="1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</row>
    <row r="500" spans="1:15" hidden="1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</row>
    <row r="501" spans="1:15" hidden="1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</row>
    <row r="502" spans="1:15" hidden="1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</row>
    <row r="503" spans="1:15" hidden="1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</row>
    <row r="504" spans="1:15" hidden="1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</row>
    <row r="505" spans="1:15" hidden="1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</row>
    <row r="506" spans="1:15" hidden="1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</row>
    <row r="507" spans="1:15" hidden="1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</row>
    <row r="508" spans="1:15" hidden="1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</row>
    <row r="509" spans="1:15" hidden="1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</row>
    <row r="510" spans="1:15" hidden="1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</row>
    <row r="511" spans="1:15" hidden="1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</row>
    <row r="512" spans="1:15" hidden="1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</row>
    <row r="513" spans="1:15" hidden="1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</row>
    <row r="514" spans="1:15" hidden="1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</row>
    <row r="515" spans="1:15" hidden="1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</row>
    <row r="516" spans="1:15" hidden="1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</row>
    <row r="517" spans="1:15" hidden="1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</row>
    <row r="518" spans="1:15" hidden="1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</row>
    <row r="519" spans="1:15" hidden="1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</row>
    <row r="520" spans="1:15" hidden="1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</row>
    <row r="521" spans="1:15" hidden="1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</row>
    <row r="522" spans="1:15" hidden="1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</row>
    <row r="523" spans="1:15" hidden="1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</row>
    <row r="524" spans="1:15" hidden="1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</row>
    <row r="525" spans="1:15" hidden="1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</row>
    <row r="526" spans="1:15" hidden="1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</row>
    <row r="527" spans="1:15" hidden="1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</row>
    <row r="528" spans="1:15" hidden="1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</row>
    <row r="529" spans="1:15" hidden="1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</row>
    <row r="530" spans="1:15" hidden="1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</row>
    <row r="531" spans="1:15" hidden="1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</row>
    <row r="532" spans="1:15" hidden="1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</row>
    <row r="533" spans="1:15" hidden="1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</row>
    <row r="534" spans="1:15" hidden="1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</row>
    <row r="535" spans="1:15" hidden="1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</row>
    <row r="536" spans="1:15" hidden="1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</row>
    <row r="537" spans="1:15" hidden="1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</row>
    <row r="538" spans="1:15" hidden="1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</row>
    <row r="539" spans="1:15" hidden="1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</row>
    <row r="540" spans="1:15" hidden="1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</row>
    <row r="541" spans="1:15" hidden="1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</row>
    <row r="542" spans="1:15" hidden="1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</row>
    <row r="543" spans="1:15" hidden="1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</row>
    <row r="544" spans="1:15" hidden="1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</row>
    <row r="545" spans="1:15" hidden="1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</row>
    <row r="546" spans="1:15" hidden="1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</row>
    <row r="547" spans="1:15" hidden="1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</row>
    <row r="548" spans="1:15" hidden="1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</row>
    <row r="549" spans="1:15" hidden="1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</row>
    <row r="550" spans="1:15" hidden="1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</row>
    <row r="551" spans="1:15" hidden="1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</row>
    <row r="552" spans="1:15" hidden="1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</row>
    <row r="553" spans="1:15" hidden="1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</row>
    <row r="554" spans="1:15" hidden="1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</row>
    <row r="555" spans="1:15" hidden="1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</row>
    <row r="556" spans="1:15" hidden="1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</row>
    <row r="557" spans="1:15" hidden="1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</row>
    <row r="558" spans="1:15" hidden="1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</row>
    <row r="559" spans="1:15" hidden="1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</row>
    <row r="560" spans="1:15" hidden="1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</row>
    <row r="561" spans="1:15" hidden="1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</row>
    <row r="562" spans="1:15" hidden="1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</row>
    <row r="563" spans="1:15" hidden="1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</row>
    <row r="564" spans="1:15" hidden="1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</row>
    <row r="565" spans="1:15" hidden="1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</row>
    <row r="566" spans="1:15" hidden="1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</row>
    <row r="567" spans="1:15" hidden="1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</row>
    <row r="568" spans="1:15" hidden="1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</row>
    <row r="569" spans="1:15" hidden="1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</row>
    <row r="570" spans="1:15" hidden="1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</row>
    <row r="571" spans="1:15" hidden="1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</row>
    <row r="572" spans="1:15" hidden="1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</row>
    <row r="573" spans="1:15" hidden="1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</row>
    <row r="574" spans="1:15" hidden="1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</row>
    <row r="575" spans="1:15" hidden="1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</row>
    <row r="576" spans="1:15" hidden="1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</row>
    <row r="577" spans="1:15" hidden="1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</row>
    <row r="578" spans="1:15" hidden="1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</row>
    <row r="579" spans="1:15" hidden="1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</row>
    <row r="580" spans="1:15" hidden="1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</row>
    <row r="581" spans="1:15" hidden="1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</row>
    <row r="582" spans="1:15" hidden="1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</row>
    <row r="583" spans="1:15" hidden="1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</row>
    <row r="584" spans="1:15" hidden="1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</row>
    <row r="585" spans="1:15" hidden="1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</row>
    <row r="586" spans="1:15" hidden="1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</row>
    <row r="587" spans="1:15" hidden="1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</row>
    <row r="588" spans="1:15" hidden="1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</row>
    <row r="589" spans="1:15" hidden="1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</row>
    <row r="590" spans="1:15" hidden="1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</row>
    <row r="591" spans="1:15" hidden="1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</row>
    <row r="592" spans="1:15" hidden="1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</row>
    <row r="593" spans="1:15" hidden="1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</row>
    <row r="594" spans="1:15" hidden="1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</row>
    <row r="595" spans="1:15" hidden="1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</row>
    <row r="596" spans="1:15" hidden="1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</row>
    <row r="597" spans="1:15" hidden="1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</row>
    <row r="598" spans="1:15" hidden="1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</row>
    <row r="599" spans="1:15" hidden="1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</row>
    <row r="600" spans="1:15" hidden="1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</row>
    <row r="601" spans="1:15" hidden="1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</row>
    <row r="602" spans="1:15" hidden="1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</row>
    <row r="603" spans="1:15" hidden="1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</row>
    <row r="604" spans="1:15" hidden="1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</row>
    <row r="605" spans="1:15" hidden="1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</row>
    <row r="606" spans="1:15" hidden="1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</row>
    <row r="607" spans="1:15" hidden="1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</row>
    <row r="608" spans="1:15" hidden="1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</row>
    <row r="609" spans="1:15" hidden="1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</row>
    <row r="610" spans="1:15" hidden="1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</row>
    <row r="611" spans="1:15" hidden="1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</row>
    <row r="612" spans="1:15" hidden="1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</row>
    <row r="613" spans="1:15" hidden="1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</row>
    <row r="614" spans="1:15" hidden="1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</row>
    <row r="615" spans="1:15" hidden="1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</row>
    <row r="616" spans="1:15" hidden="1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</row>
    <row r="617" spans="1:15" hidden="1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</row>
    <row r="618" spans="1:15" hidden="1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</row>
    <row r="619" spans="1:15" hidden="1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</row>
    <row r="620" spans="1:15" hidden="1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</row>
    <row r="621" spans="1:15" hidden="1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</row>
    <row r="622" spans="1:15" hidden="1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</row>
    <row r="623" spans="1:15" hidden="1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</row>
    <row r="624" spans="1:15" hidden="1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</row>
    <row r="625" spans="1:15" hidden="1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</row>
    <row r="626" spans="1:15" hidden="1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</row>
    <row r="627" spans="1:15" hidden="1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</row>
    <row r="628" spans="1:15" hidden="1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</row>
    <row r="629" spans="1:15" hidden="1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</row>
    <row r="630" spans="1:15" hidden="1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</row>
    <row r="631" spans="1:15" hidden="1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</row>
    <row r="632" spans="1:15" hidden="1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</row>
    <row r="633" spans="1:15" hidden="1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</row>
    <row r="634" spans="1:15" hidden="1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</row>
    <row r="635" spans="1:15" hidden="1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</row>
    <row r="636" spans="1:15" hidden="1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</row>
    <row r="637" spans="1:15" hidden="1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</row>
    <row r="638" spans="1:15" hidden="1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</row>
    <row r="639" spans="1:15" hidden="1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</row>
    <row r="640" spans="1:15" hidden="1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</row>
    <row r="641" spans="1:15" hidden="1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</row>
    <row r="642" spans="1:15" hidden="1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</row>
    <row r="643" spans="1:15" hidden="1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</row>
    <row r="644" spans="1:15" hidden="1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</row>
    <row r="645" spans="1:15" hidden="1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</row>
    <row r="646" spans="1:15" hidden="1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</row>
    <row r="647" spans="1:15" hidden="1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</row>
    <row r="648" spans="1:15" hidden="1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</row>
    <row r="649" spans="1:15" hidden="1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</row>
    <row r="650" spans="1:15" hidden="1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</row>
    <row r="651" spans="1:15" hidden="1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</row>
    <row r="652" spans="1:15" hidden="1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</row>
    <row r="653" spans="1:15" hidden="1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</row>
    <row r="654" spans="1:15" hidden="1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</row>
    <row r="655" spans="1:15" hidden="1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</row>
    <row r="656" spans="1:15" hidden="1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</row>
    <row r="657" spans="1:15" hidden="1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</row>
    <row r="658" spans="1:15" hidden="1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</row>
    <row r="659" spans="1:15" hidden="1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</row>
    <row r="660" spans="1:15" hidden="1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</row>
    <row r="661" spans="1:15" hidden="1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</row>
    <row r="662" spans="1:15" hidden="1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</row>
    <row r="663" spans="1:15" hidden="1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</row>
    <row r="664" spans="1:15" hidden="1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</row>
    <row r="665" spans="1:15" hidden="1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</row>
    <row r="666" spans="1:15" hidden="1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</row>
    <row r="667" spans="1:15" hidden="1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</row>
    <row r="668" spans="1:15" hidden="1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</row>
    <row r="669" spans="1:15" hidden="1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</row>
    <row r="670" spans="1:15" hidden="1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</row>
    <row r="671" spans="1:15" hidden="1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</row>
    <row r="672" spans="1:15" hidden="1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</row>
    <row r="673" spans="1:15" hidden="1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</row>
    <row r="674" spans="1:15" hidden="1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</row>
    <row r="675" spans="1:15" hidden="1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</row>
    <row r="676" spans="1:15" hidden="1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</row>
    <row r="677" spans="1:15" hidden="1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</row>
    <row r="678" spans="1:15" hidden="1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</row>
    <row r="679" spans="1:15" hidden="1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</row>
    <row r="680" spans="1:15" hidden="1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</row>
    <row r="681" spans="1:15" hidden="1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</row>
    <row r="682" spans="1:15" hidden="1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</row>
    <row r="683" spans="1:15" hidden="1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</row>
    <row r="684" spans="1:15" hidden="1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</row>
    <row r="685" spans="1:15" hidden="1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</row>
    <row r="686" spans="1:15" hidden="1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</row>
    <row r="687" spans="1:15" hidden="1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</row>
    <row r="688" spans="1:15" hidden="1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</row>
    <row r="689" spans="1:15" hidden="1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</row>
    <row r="690" spans="1:15" hidden="1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</row>
    <row r="691" spans="1:15" hidden="1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</row>
    <row r="692" spans="1:15" hidden="1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</row>
    <row r="693" spans="1:15" hidden="1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</row>
    <row r="694" spans="1:15" hidden="1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</row>
    <row r="695" spans="1:15" hidden="1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</row>
    <row r="696" spans="1:15" hidden="1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</row>
    <row r="697" spans="1:15" hidden="1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</row>
    <row r="698" spans="1:15" hidden="1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</row>
    <row r="699" spans="1:15" hidden="1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</row>
    <row r="700" spans="1:15" hidden="1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</row>
    <row r="701" spans="1:15" hidden="1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</row>
    <row r="702" spans="1:15" hidden="1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</row>
    <row r="703" spans="1:15" hidden="1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</row>
    <row r="704" spans="1:15" hidden="1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</row>
    <row r="705" spans="1:15" hidden="1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</row>
    <row r="706" spans="1:15" hidden="1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</row>
    <row r="707" spans="1:15" hidden="1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</row>
    <row r="708" spans="1:15" hidden="1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</row>
    <row r="709" spans="1:15" hidden="1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</row>
    <row r="710" spans="1:15" hidden="1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</row>
    <row r="711" spans="1:15" hidden="1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</row>
    <row r="712" spans="1:15" hidden="1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</row>
    <row r="713" spans="1:15" hidden="1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</row>
    <row r="714" spans="1:15" hidden="1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</row>
    <row r="715" spans="1:15" hidden="1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</row>
    <row r="716" spans="1:15" hidden="1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</row>
    <row r="717" spans="1:15" hidden="1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</row>
    <row r="718" spans="1:15" hidden="1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</row>
    <row r="719" spans="1:15" hidden="1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</row>
    <row r="720" spans="1:15" hidden="1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</row>
    <row r="721" spans="1:15" hidden="1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</row>
    <row r="722" spans="1:15" hidden="1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</row>
    <row r="723" spans="1:15" hidden="1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</row>
    <row r="724" spans="1:15" hidden="1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</row>
    <row r="725" spans="1:15" hidden="1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</row>
    <row r="726" spans="1:15" hidden="1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</row>
    <row r="727" spans="1:15" hidden="1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</row>
    <row r="728" spans="1:15" hidden="1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</row>
    <row r="729" spans="1:15" hidden="1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</row>
    <row r="730" spans="1:15" hidden="1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</row>
    <row r="731" spans="1:15" hidden="1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</row>
    <row r="732" spans="1:15" hidden="1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</row>
    <row r="733" spans="1:15" hidden="1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</row>
    <row r="734" spans="1:15" hidden="1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</row>
    <row r="735" spans="1:15" hidden="1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</row>
    <row r="736" spans="1:15" hidden="1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</row>
    <row r="737" spans="1:15" hidden="1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</row>
    <row r="738" spans="1:15" hidden="1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</row>
    <row r="739" spans="1:15" hidden="1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</row>
    <row r="740" spans="1:15" hidden="1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</row>
    <row r="741" spans="1:15" hidden="1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</row>
    <row r="742" spans="1:15" hidden="1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</row>
    <row r="743" spans="1:15" hidden="1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</row>
    <row r="744" spans="1:15" hidden="1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</row>
    <row r="745" spans="1:15" hidden="1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</row>
    <row r="746" spans="1:15" hidden="1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</row>
    <row r="747" spans="1:15" hidden="1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</row>
    <row r="748" spans="1:15" hidden="1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</row>
    <row r="749" spans="1:15" hidden="1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</row>
    <row r="750" spans="1:15" hidden="1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</row>
    <row r="751" spans="1:15" hidden="1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</row>
    <row r="752" spans="1:15" hidden="1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</row>
    <row r="753" spans="1:15" hidden="1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</row>
    <row r="754" spans="1:15" hidden="1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</row>
    <row r="755" spans="1:15" hidden="1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</row>
    <row r="756" spans="1:15" hidden="1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</row>
    <row r="757" spans="1:15" hidden="1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</row>
    <row r="758" spans="1:15" hidden="1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</row>
    <row r="759" spans="1:15" hidden="1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</row>
    <row r="760" spans="1:15" hidden="1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</row>
    <row r="761" spans="1:15" hidden="1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</row>
    <row r="762" spans="1:15" hidden="1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</row>
    <row r="763" spans="1:15" hidden="1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</row>
    <row r="764" spans="1:15" hidden="1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</row>
    <row r="765" spans="1:15" hidden="1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</row>
    <row r="766" spans="1:15" hidden="1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</row>
    <row r="767" spans="1:15" hidden="1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</row>
    <row r="768" spans="1:15" hidden="1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</row>
    <row r="769" spans="1:15" hidden="1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</row>
    <row r="770" spans="1:15" hidden="1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</row>
    <row r="771" spans="1:15" hidden="1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</row>
    <row r="772" spans="1:15" hidden="1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</row>
    <row r="773" spans="1:15" hidden="1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</row>
    <row r="774" spans="1:15" hidden="1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</row>
    <row r="775" spans="1:15" hidden="1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</row>
    <row r="776" spans="1:15" hidden="1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</row>
    <row r="777" spans="1:15" hidden="1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</row>
    <row r="778" spans="1:15" hidden="1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</row>
    <row r="779" spans="1:15" hidden="1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</row>
    <row r="780" spans="1:15" hidden="1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</row>
    <row r="781" spans="1:15" hidden="1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</row>
    <row r="782" spans="1:15" hidden="1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</row>
    <row r="783" spans="1:15" hidden="1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</row>
    <row r="784" spans="1:15" hidden="1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</row>
    <row r="785" spans="1:15" hidden="1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</row>
    <row r="786" spans="1:15" hidden="1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</row>
    <row r="787" spans="1:15" hidden="1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</row>
    <row r="788" spans="1:15" hidden="1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</row>
    <row r="789" spans="1:15" hidden="1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</row>
    <row r="790" spans="1:15" hidden="1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</row>
    <row r="791" spans="1:15" hidden="1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</row>
    <row r="792" spans="1:15" hidden="1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</row>
    <row r="793" spans="1:15" hidden="1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</row>
    <row r="794" spans="1:15" hidden="1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</row>
    <row r="795" spans="1:15" hidden="1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</row>
    <row r="796" spans="1:15" hidden="1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</row>
    <row r="797" spans="1:15" hidden="1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</row>
    <row r="798" spans="1:15" hidden="1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</row>
    <row r="799" spans="1:15" hidden="1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</row>
    <row r="800" spans="1:15" hidden="1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</row>
    <row r="801" spans="1:15" hidden="1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</row>
    <row r="802" spans="1:15" hidden="1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</row>
    <row r="803" spans="1:15" hidden="1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</row>
    <row r="804" spans="1:15" hidden="1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</row>
    <row r="805" spans="1:15" hidden="1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</row>
    <row r="806" spans="1:15" hidden="1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</row>
    <row r="807" spans="1:15" hidden="1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</row>
    <row r="808" spans="1:15" hidden="1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</row>
    <row r="809" spans="1:15" hidden="1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</row>
    <row r="810" spans="1:15" hidden="1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</row>
    <row r="811" spans="1:15" hidden="1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</row>
    <row r="812" spans="1:15" hidden="1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</row>
    <row r="813" spans="1:15" hidden="1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</row>
    <row r="814" spans="1:15" hidden="1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</row>
    <row r="815" spans="1:15" hidden="1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</row>
    <row r="816" spans="1:15" hidden="1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</row>
    <row r="817" spans="1:15" hidden="1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</row>
    <row r="818" spans="1:15" hidden="1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</row>
    <row r="819" spans="1:15" hidden="1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</row>
    <row r="820" spans="1:15" hidden="1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</row>
    <row r="821" spans="1:15" hidden="1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</row>
    <row r="822" spans="1:15" hidden="1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</row>
    <row r="823" spans="1:15" hidden="1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</row>
    <row r="824" spans="1:15" hidden="1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</row>
    <row r="825" spans="1:15" hidden="1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</row>
    <row r="826" spans="1:15" hidden="1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</row>
    <row r="827" spans="1:15" hidden="1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</row>
    <row r="828" spans="1:15" hidden="1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</row>
    <row r="829" spans="1:15" hidden="1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</row>
    <row r="830" spans="1:15" hidden="1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</row>
    <row r="831" spans="1:15" hidden="1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</row>
    <row r="832" spans="1:15" hidden="1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</row>
    <row r="833" spans="1:15" hidden="1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</row>
    <row r="834" spans="1:15" hidden="1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</row>
    <row r="835" spans="1:15" hidden="1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</row>
    <row r="836" spans="1:15" hidden="1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</row>
    <row r="837" spans="1:15" hidden="1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</row>
    <row r="838" spans="1:15" hidden="1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</row>
    <row r="839" spans="1:15" hidden="1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</row>
    <row r="840" spans="1:15" hidden="1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</row>
    <row r="841" spans="1:15" hidden="1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</row>
    <row r="842" spans="1:15" hidden="1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</row>
    <row r="843" spans="1:15" hidden="1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</row>
    <row r="844" spans="1:15" hidden="1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</row>
    <row r="845" spans="1:15" hidden="1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</row>
    <row r="846" spans="1:15" hidden="1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</row>
    <row r="847" spans="1:15" hidden="1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</row>
    <row r="848" spans="1:15" hidden="1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</row>
    <row r="849" spans="1:15" hidden="1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</row>
    <row r="850" spans="1:15" hidden="1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</row>
    <row r="851" spans="1:15" hidden="1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</row>
    <row r="852" spans="1:15" hidden="1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</row>
    <row r="853" spans="1:15" hidden="1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</row>
    <row r="854" spans="1:15" hidden="1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</row>
    <row r="855" spans="1:15" hidden="1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</row>
    <row r="856" spans="1:15" hidden="1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</row>
    <row r="857" spans="1:15" hidden="1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</row>
    <row r="858" spans="1:15" hidden="1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</row>
    <row r="859" spans="1:15" hidden="1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</row>
    <row r="860" spans="1:15" hidden="1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</row>
    <row r="861" spans="1:15" hidden="1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</row>
    <row r="862" spans="1:15" hidden="1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</row>
    <row r="863" spans="1:15" hidden="1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</row>
    <row r="864" spans="1:15" hidden="1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</row>
    <row r="865" spans="1:15" hidden="1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</row>
    <row r="866" spans="1:15" hidden="1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</row>
    <row r="867" spans="1:15" hidden="1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</row>
    <row r="868" spans="1:15" hidden="1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</row>
    <row r="869" spans="1:15" hidden="1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</row>
    <row r="870" spans="1:15" hidden="1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</row>
    <row r="871" spans="1:15" hidden="1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</row>
    <row r="872" spans="1:15" hidden="1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</row>
    <row r="873" spans="1:15" hidden="1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</row>
    <row r="874" spans="1:15" hidden="1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</row>
    <row r="875" spans="1:15" hidden="1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</row>
    <row r="876" spans="1:15" hidden="1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</row>
    <row r="877" spans="1:15" hidden="1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</row>
    <row r="878" spans="1:15" hidden="1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</row>
    <row r="879" spans="1:15" hidden="1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</row>
    <row r="880" spans="1:15" hidden="1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</row>
    <row r="881" spans="1:15" hidden="1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</row>
    <row r="882" spans="1:15" hidden="1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</row>
    <row r="883" spans="1:15" hidden="1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</row>
    <row r="884" spans="1:15" hidden="1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</row>
    <row r="885" spans="1:15" hidden="1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</row>
    <row r="886" spans="1:15" hidden="1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</row>
    <row r="887" spans="1:15" hidden="1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</row>
    <row r="888" spans="1:15" hidden="1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</row>
    <row r="889" spans="1:15" hidden="1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</row>
    <row r="890" spans="1:15" hidden="1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</row>
    <row r="891" spans="1:15" hidden="1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</row>
    <row r="892" spans="1:15" hidden="1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</row>
    <row r="893" spans="1:15" hidden="1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</row>
    <row r="894" spans="1:15" hidden="1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</row>
    <row r="895" spans="1:15" hidden="1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</row>
    <row r="896" spans="1:15" hidden="1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</row>
    <row r="897" spans="1:15" hidden="1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</row>
    <row r="898" spans="1:15" hidden="1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</row>
    <row r="899" spans="1:15" hidden="1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</row>
    <row r="900" spans="1:15" hidden="1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</row>
    <row r="901" spans="1:15" hidden="1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</row>
    <row r="902" spans="1:15" hidden="1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</row>
    <row r="903" spans="1:15" hidden="1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</row>
    <row r="904" spans="1:15" hidden="1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</row>
    <row r="905" spans="1:15" hidden="1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</row>
    <row r="906" spans="1:15" hidden="1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</row>
    <row r="907" spans="1:15" hidden="1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</row>
    <row r="908" spans="1:15" hidden="1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</row>
    <row r="909" spans="1:15" hidden="1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</row>
    <row r="910" spans="1:15" hidden="1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</row>
    <row r="911" spans="1:15" hidden="1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</row>
    <row r="912" spans="1:15" hidden="1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</row>
    <row r="913" spans="1:15" hidden="1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</row>
    <row r="914" spans="1:15" hidden="1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</row>
    <row r="915" spans="1:15" hidden="1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</row>
    <row r="916" spans="1:15" hidden="1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</row>
    <row r="917" spans="1:15" hidden="1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</row>
    <row r="918" spans="1:15" hidden="1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</row>
    <row r="919" spans="1:15" hidden="1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</row>
    <row r="920" spans="1:15" hidden="1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</row>
    <row r="921" spans="1:15" hidden="1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</row>
    <row r="922" spans="1:15" hidden="1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</row>
    <row r="923" spans="1:15" hidden="1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</row>
    <row r="924" spans="1:15" hidden="1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</row>
    <row r="925" spans="1:15" hidden="1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</row>
    <row r="926" spans="1:15" hidden="1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</row>
    <row r="927" spans="1:15" hidden="1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</row>
    <row r="928" spans="1:15" hidden="1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</row>
    <row r="929" spans="1:15" hidden="1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</row>
    <row r="930" spans="1:15" hidden="1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</row>
    <row r="931" spans="1:15" hidden="1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</row>
    <row r="932" spans="1:15" hidden="1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</row>
    <row r="933" spans="1:15" hidden="1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</row>
    <row r="934" spans="1:15" hidden="1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</row>
    <row r="935" spans="1:15" hidden="1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</row>
    <row r="936" spans="1:15" hidden="1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</row>
    <row r="937" spans="1:15" hidden="1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</row>
    <row r="938" spans="1:15" hidden="1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</row>
    <row r="939" spans="1:15" hidden="1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</row>
    <row r="940" spans="1:15" hidden="1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</row>
    <row r="941" spans="1:15" hidden="1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</row>
    <row r="942" spans="1:15" hidden="1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</row>
    <row r="943" spans="1:15" hidden="1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</row>
    <row r="944" spans="1:15" hidden="1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</row>
    <row r="945" spans="1:15" hidden="1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</row>
    <row r="946" spans="1:15" hidden="1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</row>
    <row r="947" spans="1:15" hidden="1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</row>
    <row r="948" spans="1:15" hidden="1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</row>
    <row r="949" spans="1:15" hidden="1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</row>
    <row r="950" spans="1:15" hidden="1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</row>
    <row r="951" spans="1:15" hidden="1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</row>
    <row r="952" spans="1:15" hidden="1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</row>
    <row r="953" spans="1:15" hidden="1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</row>
    <row r="954" spans="1:15" hidden="1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</row>
    <row r="955" spans="1:15" hidden="1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</row>
    <row r="956" spans="1:15" hidden="1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</row>
    <row r="957" spans="1:15" hidden="1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</row>
    <row r="958" spans="1:15" hidden="1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</row>
    <row r="959" spans="1:15" hidden="1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</row>
    <row r="960" spans="1:15" hidden="1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</row>
    <row r="961" spans="1:15" hidden="1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</row>
    <row r="962" spans="1:15" hidden="1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</row>
    <row r="963" spans="1:15" hidden="1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</row>
    <row r="964" spans="1:15" hidden="1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</row>
    <row r="965" spans="1:15" hidden="1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</row>
    <row r="966" spans="1:15" hidden="1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</row>
    <row r="967" spans="1:15" hidden="1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</row>
    <row r="968" spans="1:15" hidden="1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</row>
    <row r="969" spans="1:15" hidden="1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</row>
    <row r="970" spans="1:15" hidden="1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</row>
    <row r="971" spans="1:15" hidden="1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</row>
    <row r="972" spans="1:15" hidden="1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</row>
    <row r="973" spans="1:15" hidden="1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</row>
    <row r="974" spans="1:15" hidden="1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</row>
    <row r="975" spans="1:15" hidden="1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</row>
    <row r="976" spans="1:15" hidden="1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</row>
    <row r="977" spans="1:15" hidden="1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</row>
    <row r="978" spans="1:15" hidden="1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</row>
    <row r="979" spans="1:15" hidden="1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</row>
    <row r="980" spans="1:15" hidden="1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</row>
    <row r="981" spans="1:15" hidden="1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</row>
    <row r="982" spans="1:15" hidden="1" x14ac:dyDescent="0.2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</row>
    <row r="983" spans="1:15" hidden="1" x14ac:dyDescent="0.2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</row>
    <row r="984" spans="1:15" hidden="1" x14ac:dyDescent="0.2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</row>
    <row r="985" spans="1:15" hidden="1" x14ac:dyDescent="0.2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</row>
    <row r="986" spans="1:15" hidden="1" x14ac:dyDescent="0.2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</row>
    <row r="987" spans="1:15" hidden="1" x14ac:dyDescent="0.2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</row>
    <row r="988" spans="1:15" hidden="1" x14ac:dyDescent="0.2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</row>
    <row r="989" spans="1:15" hidden="1" x14ac:dyDescent="0.2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</row>
    <row r="990" spans="1:15" hidden="1" x14ac:dyDescent="0.2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</row>
    <row r="991" spans="1:15" hidden="1" x14ac:dyDescent="0.2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</row>
    <row r="992" spans="1:15" hidden="1" x14ac:dyDescent="0.2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</row>
    <row r="993" spans="1:15" hidden="1" x14ac:dyDescent="0.2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</row>
    <row r="994" spans="1:15" hidden="1" x14ac:dyDescent="0.2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</row>
    <row r="995" spans="1:15" hidden="1" x14ac:dyDescent="0.2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</row>
    <row r="996" spans="1:15" hidden="1" x14ac:dyDescent="0.25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</row>
    <row r="997" spans="1:15" hidden="1" x14ac:dyDescent="0.25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</row>
    <row r="998" spans="1:15" hidden="1" x14ac:dyDescent="0.25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</row>
    <row r="999" spans="1:15" hidden="1" x14ac:dyDescent="0.25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</row>
    <row r="1000" spans="1:15" hidden="1" x14ac:dyDescent="0.25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</row>
    <row r="1001" spans="1:15" hidden="1" x14ac:dyDescent="0.25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</row>
    <row r="1002" spans="1:15" hidden="1" x14ac:dyDescent="0.25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</row>
    <row r="1003" spans="1:15" hidden="1" x14ac:dyDescent="0.25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</row>
    <row r="1004" spans="1:15" hidden="1" x14ac:dyDescent="0.25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</row>
    <row r="1005" spans="1:15" hidden="1" x14ac:dyDescent="0.2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</row>
    <row r="1006" spans="1:15" hidden="1" x14ac:dyDescent="0.25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</row>
    <row r="1007" spans="1:15" hidden="1" x14ac:dyDescent="0.25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</row>
    <row r="1008" spans="1:15" hidden="1" x14ac:dyDescent="0.25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</row>
    <row r="1009" spans="1:15" hidden="1" x14ac:dyDescent="0.25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</row>
    <row r="1010" spans="1:15" hidden="1" x14ac:dyDescent="0.25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</row>
    <row r="1011" spans="1:15" hidden="1" x14ac:dyDescent="0.25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</row>
    <row r="1012" spans="1:15" hidden="1" x14ac:dyDescent="0.25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</row>
    <row r="1013" spans="1:15" hidden="1" x14ac:dyDescent="0.25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</row>
    <row r="1014" spans="1:15" hidden="1" x14ac:dyDescent="0.25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</row>
    <row r="1015" spans="1:15" hidden="1" x14ac:dyDescent="0.2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</row>
    <row r="1016" spans="1:15" hidden="1" x14ac:dyDescent="0.25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</row>
    <row r="1017" spans="1:15" hidden="1" x14ac:dyDescent="0.25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</row>
    <row r="1018" spans="1:15" hidden="1" x14ac:dyDescent="0.25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</row>
    <row r="1019" spans="1:15" hidden="1" x14ac:dyDescent="0.25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</row>
    <row r="1020" spans="1:15" hidden="1" x14ac:dyDescent="0.25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</row>
    <row r="1021" spans="1:15" hidden="1" x14ac:dyDescent="0.25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</row>
    <row r="1022" spans="1:15" hidden="1" x14ac:dyDescent="0.25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</row>
    <row r="1023" spans="1:15" hidden="1" x14ac:dyDescent="0.25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</row>
    <row r="1024" spans="1:15" hidden="1" x14ac:dyDescent="0.25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</row>
    <row r="1025" spans="1:15" hidden="1" x14ac:dyDescent="0.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</row>
    <row r="1026" spans="1:15" hidden="1" x14ac:dyDescent="0.25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</row>
    <row r="1027" spans="1:15" hidden="1" x14ac:dyDescent="0.25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</row>
    <row r="1028" spans="1:15" hidden="1" x14ac:dyDescent="0.25">
      <c r="A1028" s="30"/>
      <c r="B1028" s="30"/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</row>
    <row r="1029" spans="1:15" hidden="1" x14ac:dyDescent="0.25">
      <c r="A1029" s="30"/>
      <c r="B1029" s="30"/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</row>
    <row r="1030" spans="1:15" hidden="1" x14ac:dyDescent="0.25">
      <c r="A1030" s="30"/>
      <c r="B1030" s="30"/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</row>
    <row r="1031" spans="1:15" hidden="1" x14ac:dyDescent="0.25">
      <c r="A1031" s="30"/>
      <c r="B1031" s="30"/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</row>
    <row r="1032" spans="1:15" hidden="1" x14ac:dyDescent="0.25">
      <c r="A1032" s="30"/>
      <c r="B1032" s="30"/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</row>
    <row r="1033" spans="1:15" hidden="1" x14ac:dyDescent="0.25">
      <c r="A1033" s="30"/>
      <c r="B1033" s="30"/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</row>
    <row r="1034" spans="1:15" hidden="1" x14ac:dyDescent="0.25">
      <c r="A1034" s="30"/>
      <c r="B1034" s="30"/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</row>
    <row r="1035" spans="1:15" hidden="1" x14ac:dyDescent="0.25">
      <c r="A1035" s="30"/>
      <c r="B1035" s="30"/>
      <c r="C1035" s="30"/>
      <c r="D1035" s="30"/>
      <c r="E1035" s="30"/>
      <c r="F1035" s="30"/>
      <c r="G1035" s="30"/>
      <c r="H1035" s="30"/>
      <c r="I1035" s="30"/>
      <c r="J1035" s="30"/>
      <c r="K1035" s="30"/>
      <c r="L1035" s="30"/>
      <c r="M1035" s="30"/>
      <c r="N1035" s="30"/>
      <c r="O1035" s="30"/>
    </row>
    <row r="1036" spans="1:15" hidden="1" x14ac:dyDescent="0.25">
      <c r="A1036" s="30"/>
      <c r="B1036" s="30"/>
      <c r="C1036" s="30"/>
      <c r="D1036" s="30"/>
      <c r="E1036" s="30"/>
      <c r="F1036" s="30"/>
      <c r="G1036" s="30"/>
      <c r="H1036" s="30"/>
      <c r="I1036" s="30"/>
      <c r="J1036" s="30"/>
      <c r="K1036" s="30"/>
      <c r="L1036" s="30"/>
      <c r="M1036" s="30"/>
      <c r="N1036" s="30"/>
      <c r="O1036" s="30"/>
    </row>
    <row r="1037" spans="1:15" hidden="1" x14ac:dyDescent="0.25">
      <c r="A1037" s="30"/>
      <c r="B1037" s="30"/>
      <c r="C1037" s="30"/>
      <c r="D1037" s="30"/>
      <c r="E1037" s="30"/>
      <c r="F1037" s="30"/>
      <c r="G1037" s="30"/>
      <c r="H1037" s="30"/>
      <c r="I1037" s="30"/>
      <c r="J1037" s="30"/>
      <c r="K1037" s="30"/>
      <c r="L1037" s="30"/>
      <c r="M1037" s="30"/>
      <c r="N1037" s="30"/>
      <c r="O1037" s="30"/>
    </row>
    <row r="1038" spans="1:15" hidden="1" x14ac:dyDescent="0.25">
      <c r="A1038" s="30"/>
      <c r="B1038" s="30"/>
      <c r="C1038" s="30"/>
      <c r="D1038" s="30"/>
      <c r="E1038" s="30"/>
      <c r="F1038" s="30"/>
      <c r="G1038" s="30"/>
      <c r="H1038" s="30"/>
      <c r="I1038" s="30"/>
      <c r="J1038" s="30"/>
      <c r="K1038" s="30"/>
      <c r="L1038" s="30"/>
      <c r="M1038" s="30"/>
      <c r="N1038" s="30"/>
      <c r="O1038" s="30"/>
    </row>
    <row r="1039" spans="1:15" hidden="1" x14ac:dyDescent="0.25">
      <c r="A1039" s="30"/>
      <c r="B1039" s="30"/>
      <c r="C1039" s="30"/>
      <c r="D1039" s="30"/>
      <c r="E1039" s="30"/>
      <c r="F1039" s="30"/>
      <c r="G1039" s="30"/>
      <c r="H1039" s="30"/>
      <c r="I1039" s="30"/>
      <c r="J1039" s="30"/>
      <c r="K1039" s="30"/>
      <c r="L1039" s="30"/>
      <c r="M1039" s="30"/>
      <c r="N1039" s="30"/>
      <c r="O1039" s="30"/>
    </row>
    <row r="1040" spans="1:15" hidden="1" x14ac:dyDescent="0.25">
      <c r="A1040" s="30"/>
      <c r="B1040" s="30"/>
      <c r="C1040" s="30"/>
      <c r="D1040" s="30"/>
      <c r="E1040" s="30"/>
      <c r="F1040" s="30"/>
      <c r="G1040" s="30"/>
      <c r="H1040" s="30"/>
      <c r="I1040" s="30"/>
      <c r="J1040" s="30"/>
      <c r="K1040" s="30"/>
      <c r="L1040" s="30"/>
      <c r="M1040" s="30"/>
      <c r="N1040" s="30"/>
      <c r="O1040" s="30"/>
    </row>
    <row r="1041" spans="1:15" hidden="1" x14ac:dyDescent="0.25">
      <c r="A1041" s="30"/>
      <c r="B1041" s="30"/>
      <c r="C1041" s="30"/>
      <c r="D1041" s="30"/>
      <c r="E1041" s="30"/>
      <c r="F1041" s="30"/>
      <c r="G1041" s="30"/>
      <c r="H1041" s="30"/>
      <c r="I1041" s="30"/>
      <c r="J1041" s="30"/>
      <c r="K1041" s="30"/>
      <c r="L1041" s="30"/>
      <c r="M1041" s="30"/>
      <c r="N1041" s="30"/>
      <c r="O1041" s="30"/>
    </row>
    <row r="1042" spans="1:15" hidden="1" x14ac:dyDescent="0.25">
      <c r="A1042" s="30"/>
      <c r="B1042" s="30"/>
      <c r="C1042" s="30"/>
      <c r="D1042" s="30"/>
      <c r="E1042" s="30"/>
      <c r="F1042" s="30"/>
      <c r="G1042" s="30"/>
      <c r="H1042" s="30"/>
      <c r="I1042" s="30"/>
      <c r="J1042" s="30"/>
      <c r="K1042" s="30"/>
      <c r="L1042" s="30"/>
      <c r="M1042" s="30"/>
      <c r="N1042" s="30"/>
      <c r="O1042" s="30"/>
    </row>
    <row r="1043" spans="1:15" hidden="1" x14ac:dyDescent="0.25">
      <c r="A1043" s="30"/>
      <c r="B1043" s="30"/>
      <c r="C1043" s="30"/>
      <c r="D1043" s="30"/>
      <c r="E1043" s="30"/>
      <c r="F1043" s="30"/>
      <c r="G1043" s="30"/>
      <c r="H1043" s="30"/>
      <c r="I1043" s="30"/>
      <c r="J1043" s="30"/>
      <c r="K1043" s="30"/>
      <c r="L1043" s="30"/>
      <c r="M1043" s="30"/>
      <c r="N1043" s="30"/>
      <c r="O1043" s="30"/>
    </row>
    <row r="1044" spans="1:15" hidden="1" x14ac:dyDescent="0.25">
      <c r="A1044" s="30"/>
      <c r="B1044" s="30"/>
      <c r="C1044" s="30"/>
      <c r="D1044" s="30"/>
      <c r="E1044" s="30"/>
      <c r="F1044" s="30"/>
      <c r="G1044" s="30"/>
      <c r="H1044" s="30"/>
      <c r="I1044" s="30"/>
      <c r="J1044" s="30"/>
      <c r="K1044" s="30"/>
      <c r="L1044" s="30"/>
      <c r="M1044" s="30"/>
      <c r="N1044" s="30"/>
      <c r="O1044" s="30"/>
    </row>
    <row r="1045" spans="1:15" hidden="1" x14ac:dyDescent="0.25">
      <c r="A1045" s="30"/>
      <c r="B1045" s="30"/>
      <c r="C1045" s="30"/>
      <c r="D1045" s="30"/>
      <c r="E1045" s="30"/>
      <c r="F1045" s="30"/>
      <c r="G1045" s="30"/>
      <c r="H1045" s="30"/>
      <c r="I1045" s="30"/>
      <c r="J1045" s="30"/>
      <c r="K1045" s="30"/>
      <c r="L1045" s="30"/>
      <c r="M1045" s="30"/>
      <c r="N1045" s="30"/>
      <c r="O1045" s="30"/>
    </row>
    <row r="1046" spans="1:15" hidden="1" x14ac:dyDescent="0.25">
      <c r="A1046" s="30"/>
      <c r="B1046" s="30"/>
      <c r="C1046" s="30"/>
      <c r="D1046" s="30"/>
      <c r="E1046" s="30"/>
      <c r="F1046" s="30"/>
      <c r="G1046" s="30"/>
      <c r="H1046" s="30"/>
      <c r="I1046" s="30"/>
      <c r="J1046" s="30"/>
      <c r="K1046" s="30"/>
      <c r="L1046" s="30"/>
      <c r="M1046" s="30"/>
      <c r="N1046" s="30"/>
      <c r="O1046" s="30"/>
    </row>
    <row r="1047" spans="1:15" hidden="1" x14ac:dyDescent="0.25">
      <c r="A1047" s="30"/>
      <c r="B1047" s="30"/>
      <c r="C1047" s="30"/>
      <c r="D1047" s="30"/>
      <c r="E1047" s="30"/>
      <c r="F1047" s="30"/>
      <c r="G1047" s="30"/>
      <c r="H1047" s="30"/>
      <c r="I1047" s="30"/>
      <c r="J1047" s="30"/>
      <c r="K1047" s="30"/>
      <c r="L1047" s="30"/>
      <c r="M1047" s="30"/>
      <c r="N1047" s="30"/>
      <c r="O1047" s="30"/>
    </row>
    <row r="1048" spans="1:15" hidden="1" x14ac:dyDescent="0.25">
      <c r="A1048" s="30"/>
      <c r="B1048" s="30"/>
      <c r="C1048" s="30"/>
      <c r="D1048" s="30"/>
      <c r="E1048" s="30"/>
      <c r="F1048" s="30"/>
      <c r="G1048" s="30"/>
      <c r="H1048" s="30"/>
      <c r="I1048" s="30"/>
      <c r="J1048" s="30"/>
      <c r="K1048" s="30"/>
      <c r="L1048" s="30"/>
      <c r="M1048" s="30"/>
      <c r="N1048" s="30"/>
      <c r="O1048" s="30"/>
    </row>
    <row r="1049" spans="1:15" hidden="1" x14ac:dyDescent="0.25">
      <c r="A1049" s="30"/>
      <c r="B1049" s="30"/>
      <c r="C1049" s="30"/>
      <c r="D1049" s="30"/>
      <c r="E1049" s="30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</row>
    <row r="1050" spans="1:15" hidden="1" x14ac:dyDescent="0.25">
      <c r="A1050" s="30"/>
      <c r="B1050" s="30"/>
      <c r="C1050" s="30"/>
      <c r="D1050" s="30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</row>
    <row r="1051" spans="1:15" hidden="1" x14ac:dyDescent="0.25">
      <c r="A1051" s="30"/>
      <c r="B1051" s="30"/>
      <c r="C1051" s="30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</row>
    <row r="1052" spans="1:15" hidden="1" x14ac:dyDescent="0.25">
      <c r="A1052" s="30"/>
      <c r="B1052" s="30"/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</row>
    <row r="1053" spans="1:15" hidden="1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</row>
    <row r="1054" spans="1:15" hidden="1" x14ac:dyDescent="0.25">
      <c r="A1054" s="30"/>
      <c r="B1054" s="30"/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</row>
    <row r="1055" spans="1:15" hidden="1" x14ac:dyDescent="0.25">
      <c r="A1055" s="30"/>
      <c r="B1055" s="30"/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</row>
    <row r="1056" spans="1:15" hidden="1" x14ac:dyDescent="0.25">
      <c r="A1056" s="30"/>
      <c r="B1056" s="30"/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</row>
    <row r="1057" spans="1:15" hidden="1" x14ac:dyDescent="0.25">
      <c r="A1057" s="30"/>
      <c r="B1057" s="30"/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</row>
    <row r="1058" spans="1:15" hidden="1" x14ac:dyDescent="0.25">
      <c r="A1058" s="30"/>
      <c r="B1058" s="30"/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</row>
    <row r="1059" spans="1:15" hidden="1" x14ac:dyDescent="0.25">
      <c r="A1059" s="30"/>
      <c r="B1059" s="30"/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</row>
    <row r="1060" spans="1:15" hidden="1" x14ac:dyDescent="0.25">
      <c r="A1060" s="30"/>
      <c r="B1060" s="30"/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</row>
    <row r="1061" spans="1:15" hidden="1" x14ac:dyDescent="0.25">
      <c r="A1061" s="30"/>
      <c r="B1061" s="30"/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</row>
    <row r="1062" spans="1:15" hidden="1" x14ac:dyDescent="0.25">
      <c r="A1062" s="30"/>
      <c r="B1062" s="30"/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</row>
    <row r="1063" spans="1:15" hidden="1" x14ac:dyDescent="0.25">
      <c r="A1063" s="30"/>
      <c r="B1063" s="30"/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</row>
    <row r="1064" spans="1:15" hidden="1" x14ac:dyDescent="0.25">
      <c r="A1064" s="30"/>
      <c r="B1064" s="30"/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</row>
    <row r="1065" spans="1:15" hidden="1" x14ac:dyDescent="0.25">
      <c r="A1065" s="30"/>
      <c r="B1065" s="30"/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</row>
    <row r="1066" spans="1:15" hidden="1" x14ac:dyDescent="0.25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</row>
    <row r="1067" spans="1:15" hidden="1" x14ac:dyDescent="0.25">
      <c r="A1067" s="30"/>
      <c r="B1067" s="30"/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</row>
    <row r="1068" spans="1:15" hidden="1" x14ac:dyDescent="0.25">
      <c r="A1068" s="30"/>
      <c r="B1068" s="30"/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</row>
    <row r="1069" spans="1:15" hidden="1" x14ac:dyDescent="0.25">
      <c r="A1069" s="30"/>
      <c r="B1069" s="30"/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</row>
    <row r="1070" spans="1:15" hidden="1" x14ac:dyDescent="0.25">
      <c r="A1070" s="30"/>
      <c r="B1070" s="30"/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</row>
    <row r="1071" spans="1:15" hidden="1" x14ac:dyDescent="0.25">
      <c r="A1071" s="30"/>
      <c r="B1071" s="30"/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</row>
    <row r="1072" spans="1:15" hidden="1" x14ac:dyDescent="0.25">
      <c r="A1072" s="30"/>
      <c r="B1072" s="30"/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</row>
    <row r="1073" spans="1:15" hidden="1" x14ac:dyDescent="0.25">
      <c r="A1073" s="30"/>
      <c r="B1073" s="30"/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</row>
    <row r="1074" spans="1:15" hidden="1" x14ac:dyDescent="0.25">
      <c r="A1074" s="30"/>
      <c r="B1074" s="30"/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</row>
    <row r="1075" spans="1:15" hidden="1" x14ac:dyDescent="0.25">
      <c r="A1075" s="30"/>
      <c r="B1075" s="30"/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</row>
    <row r="1076" spans="1:15" hidden="1" x14ac:dyDescent="0.25">
      <c r="A1076" s="30"/>
      <c r="B1076" s="30"/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</row>
    <row r="1077" spans="1:15" hidden="1" x14ac:dyDescent="0.25">
      <c r="A1077" s="30"/>
      <c r="B1077" s="30"/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</row>
    <row r="1078" spans="1:15" hidden="1" x14ac:dyDescent="0.25">
      <c r="A1078" s="30"/>
      <c r="B1078" s="30"/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</row>
    <row r="1079" spans="1:15" hidden="1" x14ac:dyDescent="0.25">
      <c r="A1079" s="30"/>
      <c r="B1079" s="30"/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</row>
    <row r="1080" spans="1:15" hidden="1" x14ac:dyDescent="0.25">
      <c r="A1080" s="30"/>
      <c r="B1080" s="30"/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</row>
    <row r="1081" spans="1:15" hidden="1" x14ac:dyDescent="0.25">
      <c r="A1081" s="30"/>
      <c r="B1081" s="30"/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</row>
    <row r="1082" spans="1:15" hidden="1" x14ac:dyDescent="0.25">
      <c r="A1082" s="30"/>
      <c r="B1082" s="30"/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</row>
    <row r="1083" spans="1:15" hidden="1" x14ac:dyDescent="0.25">
      <c r="A1083" s="30"/>
      <c r="B1083" s="30"/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</row>
    <row r="1084" spans="1:15" hidden="1" x14ac:dyDescent="0.25">
      <c r="A1084" s="30"/>
      <c r="B1084" s="30"/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</row>
    <row r="1085" spans="1:15" hidden="1" x14ac:dyDescent="0.25">
      <c r="A1085" s="30"/>
      <c r="B1085" s="30"/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</row>
    <row r="1086" spans="1:15" hidden="1" x14ac:dyDescent="0.25">
      <c r="A1086" s="30"/>
      <c r="B1086" s="30"/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</row>
    <row r="1087" spans="1:15" hidden="1" x14ac:dyDescent="0.25">
      <c r="A1087" s="30"/>
      <c r="B1087" s="30"/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</row>
    <row r="1088" spans="1:15" hidden="1" x14ac:dyDescent="0.25">
      <c r="A1088" s="30"/>
      <c r="B1088" s="30"/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</row>
    <row r="1089" spans="1:15" hidden="1" x14ac:dyDescent="0.25">
      <c r="A1089" s="30"/>
      <c r="B1089" s="30"/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</row>
    <row r="1090" spans="1:15" hidden="1" x14ac:dyDescent="0.25">
      <c r="A1090" s="30"/>
      <c r="B1090" s="30"/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</row>
    <row r="1091" spans="1:15" hidden="1" x14ac:dyDescent="0.25">
      <c r="A1091" s="30"/>
      <c r="B1091" s="30"/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</row>
    <row r="1092" spans="1:15" hidden="1" x14ac:dyDescent="0.25">
      <c r="A1092" s="30"/>
      <c r="B1092" s="30"/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</row>
    <row r="1093" spans="1:15" hidden="1" x14ac:dyDescent="0.25">
      <c r="A1093" s="30"/>
      <c r="B1093" s="30"/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</row>
    <row r="1094" spans="1:15" hidden="1" x14ac:dyDescent="0.25">
      <c r="A1094" s="30"/>
      <c r="B1094" s="30"/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</row>
    <row r="1095" spans="1:15" hidden="1" x14ac:dyDescent="0.25">
      <c r="A1095" s="30"/>
      <c r="B1095" s="30"/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</row>
    <row r="1096" spans="1:15" hidden="1" x14ac:dyDescent="0.25">
      <c r="A1096" s="30"/>
      <c r="B1096" s="30"/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</row>
    <row r="1097" spans="1:15" hidden="1" x14ac:dyDescent="0.25">
      <c r="A1097" s="30"/>
      <c r="B1097" s="30"/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</row>
    <row r="1098" spans="1:15" hidden="1" x14ac:dyDescent="0.25">
      <c r="A1098" s="30"/>
      <c r="B1098" s="30"/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</row>
    <row r="1099" spans="1:15" hidden="1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</row>
    <row r="1100" spans="1:15" hidden="1" x14ac:dyDescent="0.25">
      <c r="A1100" s="30"/>
      <c r="B1100" s="30"/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</row>
    <row r="1101" spans="1:15" hidden="1" x14ac:dyDescent="0.25">
      <c r="A1101" s="30"/>
      <c r="B1101" s="30"/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</row>
    <row r="1102" spans="1:15" hidden="1" x14ac:dyDescent="0.25">
      <c r="A1102" s="30"/>
      <c r="B1102" s="30"/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</row>
    <row r="1103" spans="1:15" hidden="1" x14ac:dyDescent="0.25">
      <c r="A1103" s="30"/>
      <c r="B1103" s="30"/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</row>
    <row r="1104" spans="1:15" hidden="1" x14ac:dyDescent="0.25">
      <c r="A1104" s="30"/>
      <c r="B1104" s="30"/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</row>
    <row r="1105" spans="1:15" hidden="1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</row>
    <row r="1106" spans="1:15" hidden="1" x14ac:dyDescent="0.25">
      <c r="A1106" s="30"/>
      <c r="B1106" s="30"/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</row>
    <row r="1107" spans="1:15" hidden="1" x14ac:dyDescent="0.25">
      <c r="A1107" s="30"/>
      <c r="B1107" s="30"/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</row>
    <row r="1108" spans="1:15" hidden="1" x14ac:dyDescent="0.25">
      <c r="A1108" s="30"/>
      <c r="B1108" s="30"/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</row>
    <row r="1109" spans="1:15" hidden="1" x14ac:dyDescent="0.25">
      <c r="A1109" s="30"/>
      <c r="B1109" s="30"/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</row>
    <row r="1110" spans="1:15" hidden="1" x14ac:dyDescent="0.25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</row>
    <row r="1111" spans="1:15" hidden="1" x14ac:dyDescent="0.25">
      <c r="A1111" s="30"/>
      <c r="B1111" s="30"/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</row>
    <row r="1112" spans="1:15" hidden="1" x14ac:dyDescent="0.25">
      <c r="A1112" s="30"/>
      <c r="B1112" s="30"/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</row>
    <row r="1113" spans="1:15" hidden="1" x14ac:dyDescent="0.25">
      <c r="A1113" s="30"/>
      <c r="B1113" s="30"/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</row>
    <row r="1114" spans="1:15" hidden="1" x14ac:dyDescent="0.25">
      <c r="A1114" s="30"/>
      <c r="B1114" s="30"/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</row>
    <row r="1115" spans="1:15" hidden="1" x14ac:dyDescent="0.25">
      <c r="A1115" s="30"/>
      <c r="B1115" s="30"/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</row>
    <row r="1116" spans="1:15" hidden="1" x14ac:dyDescent="0.25">
      <c r="A1116" s="30"/>
      <c r="B1116" s="30"/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</row>
    <row r="1117" spans="1:15" hidden="1" x14ac:dyDescent="0.25">
      <c r="A1117" s="30"/>
      <c r="B1117" s="30"/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</row>
    <row r="1118" spans="1:15" hidden="1" x14ac:dyDescent="0.25">
      <c r="A1118" s="30"/>
      <c r="B1118" s="30"/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</row>
    <row r="1119" spans="1:15" hidden="1" x14ac:dyDescent="0.25">
      <c r="A1119" s="30"/>
      <c r="B1119" s="30"/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</row>
    <row r="1120" spans="1:15" hidden="1" x14ac:dyDescent="0.25">
      <c r="A1120" s="30"/>
      <c r="B1120" s="30"/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</row>
    <row r="1121" spans="1:15" hidden="1" x14ac:dyDescent="0.25">
      <c r="A1121" s="30"/>
      <c r="B1121" s="30"/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</row>
    <row r="1122" spans="1:15" hidden="1" x14ac:dyDescent="0.25">
      <c r="A1122" s="30"/>
      <c r="B1122" s="30"/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</row>
    <row r="1123" spans="1:15" hidden="1" x14ac:dyDescent="0.25">
      <c r="A1123" s="30"/>
      <c r="B1123" s="30"/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</row>
    <row r="1124" spans="1:15" hidden="1" x14ac:dyDescent="0.25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</row>
    <row r="1125" spans="1:15" hidden="1" x14ac:dyDescent="0.25">
      <c r="A1125" s="30"/>
      <c r="B1125" s="30"/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</row>
    <row r="1126" spans="1:15" hidden="1" x14ac:dyDescent="0.25">
      <c r="A1126" s="30"/>
      <c r="B1126" s="30"/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</row>
    <row r="1127" spans="1:15" hidden="1" x14ac:dyDescent="0.25">
      <c r="A1127" s="30"/>
      <c r="B1127" s="30"/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</row>
    <row r="1128" spans="1:15" hidden="1" x14ac:dyDescent="0.25">
      <c r="A1128" s="30"/>
      <c r="B1128" s="30"/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</row>
    <row r="1129" spans="1:15" hidden="1" x14ac:dyDescent="0.25">
      <c r="A1129" s="30"/>
      <c r="B1129" s="30"/>
      <c r="C1129" s="30"/>
      <c r="D1129" s="30"/>
      <c r="E1129" s="30"/>
      <c r="F1129" s="30"/>
      <c r="G1129" s="30"/>
      <c r="H1129" s="30"/>
      <c r="I1129" s="30"/>
      <c r="J1129" s="30"/>
      <c r="K1129" s="30"/>
      <c r="L1129" s="30"/>
      <c r="M1129" s="30"/>
      <c r="N1129" s="30"/>
      <c r="O1129" s="30"/>
    </row>
    <row r="1130" spans="1:15" hidden="1" x14ac:dyDescent="0.25">
      <c r="A1130" s="30"/>
      <c r="B1130" s="30"/>
      <c r="C1130" s="30"/>
      <c r="D1130" s="30"/>
      <c r="E1130" s="30"/>
      <c r="F1130" s="30"/>
      <c r="G1130" s="30"/>
      <c r="H1130" s="30"/>
      <c r="I1130" s="30"/>
      <c r="J1130" s="30"/>
      <c r="K1130" s="30"/>
      <c r="L1130" s="30"/>
      <c r="M1130" s="30"/>
      <c r="N1130" s="30"/>
      <c r="O1130" s="30"/>
    </row>
    <row r="1131" spans="1:15" hidden="1" x14ac:dyDescent="0.25">
      <c r="A1131" s="30"/>
      <c r="B1131" s="30"/>
      <c r="C1131" s="30"/>
      <c r="D1131" s="30"/>
      <c r="E1131" s="30"/>
      <c r="F1131" s="30"/>
      <c r="G1131" s="30"/>
      <c r="H1131" s="30"/>
      <c r="I1131" s="30"/>
      <c r="J1131" s="30"/>
      <c r="K1131" s="30"/>
      <c r="L1131" s="30"/>
      <c r="M1131" s="30"/>
      <c r="N1131" s="30"/>
      <c r="O1131" s="30"/>
    </row>
    <row r="1132" spans="1:15" hidden="1" x14ac:dyDescent="0.25">
      <c r="A1132" s="30"/>
      <c r="B1132" s="30"/>
      <c r="C1132" s="30"/>
      <c r="D1132" s="30"/>
      <c r="E1132" s="30"/>
      <c r="F1132" s="30"/>
      <c r="G1132" s="30"/>
      <c r="H1132" s="30"/>
      <c r="I1132" s="30"/>
      <c r="J1132" s="30"/>
      <c r="K1132" s="30"/>
      <c r="L1132" s="30"/>
      <c r="M1132" s="30"/>
      <c r="N1132" s="30"/>
      <c r="O1132" s="30"/>
    </row>
    <row r="1133" spans="1:15" hidden="1" x14ac:dyDescent="0.25">
      <c r="A1133" s="30"/>
      <c r="B1133" s="30"/>
      <c r="C1133" s="30"/>
      <c r="D1133" s="30"/>
      <c r="E1133" s="30"/>
      <c r="F1133" s="30"/>
      <c r="G1133" s="30"/>
      <c r="H1133" s="30"/>
      <c r="I1133" s="30"/>
      <c r="J1133" s="30"/>
      <c r="K1133" s="30"/>
      <c r="L1133" s="30"/>
      <c r="M1133" s="30"/>
      <c r="N1133" s="30"/>
      <c r="O1133" s="30"/>
    </row>
    <row r="1134" spans="1:15" hidden="1" x14ac:dyDescent="0.25">
      <c r="A1134" s="30"/>
      <c r="B1134" s="30"/>
      <c r="C1134" s="30"/>
      <c r="D1134" s="30"/>
      <c r="E1134" s="30"/>
      <c r="F1134" s="30"/>
      <c r="G1134" s="30"/>
      <c r="H1134" s="30"/>
      <c r="I1134" s="30"/>
      <c r="J1134" s="30"/>
      <c r="K1134" s="30"/>
      <c r="L1134" s="30"/>
      <c r="M1134" s="30"/>
      <c r="N1134" s="30"/>
      <c r="O1134" s="30"/>
    </row>
    <row r="1135" spans="1:15" hidden="1" x14ac:dyDescent="0.25">
      <c r="A1135" s="30"/>
      <c r="B1135" s="30"/>
      <c r="C1135" s="30"/>
      <c r="D1135" s="30"/>
      <c r="E1135" s="30"/>
      <c r="F1135" s="30"/>
      <c r="G1135" s="30"/>
      <c r="H1135" s="30"/>
      <c r="I1135" s="30"/>
      <c r="J1135" s="30"/>
      <c r="K1135" s="30"/>
      <c r="L1135" s="30"/>
      <c r="M1135" s="30"/>
      <c r="N1135" s="30"/>
      <c r="O1135" s="30"/>
    </row>
    <row r="1136" spans="1:15" hidden="1" x14ac:dyDescent="0.25">
      <c r="A1136" s="30"/>
      <c r="B1136" s="30"/>
      <c r="C1136" s="30"/>
      <c r="D1136" s="30"/>
      <c r="E1136" s="30"/>
      <c r="F1136" s="30"/>
      <c r="G1136" s="30"/>
      <c r="H1136" s="30"/>
      <c r="I1136" s="30"/>
      <c r="J1136" s="30"/>
      <c r="K1136" s="30"/>
      <c r="L1136" s="30"/>
      <c r="M1136" s="30"/>
      <c r="N1136" s="30"/>
      <c r="O1136" s="30"/>
    </row>
    <row r="1137" spans="1:15" hidden="1" x14ac:dyDescent="0.25">
      <c r="A1137" s="30"/>
      <c r="B1137" s="30"/>
      <c r="C1137" s="30"/>
      <c r="D1137" s="30"/>
      <c r="E1137" s="30"/>
      <c r="F1137" s="30"/>
      <c r="G1137" s="30"/>
      <c r="H1137" s="30"/>
      <c r="I1137" s="30"/>
      <c r="J1137" s="30"/>
      <c r="K1137" s="30"/>
      <c r="L1137" s="30"/>
      <c r="M1137" s="30"/>
      <c r="N1137" s="30"/>
      <c r="O1137" s="30"/>
    </row>
    <row r="1138" spans="1:15" hidden="1" x14ac:dyDescent="0.25">
      <c r="A1138" s="30"/>
      <c r="B1138" s="30"/>
      <c r="C1138" s="30"/>
      <c r="D1138" s="30"/>
      <c r="E1138" s="30"/>
      <c r="F1138" s="30"/>
      <c r="G1138" s="30"/>
      <c r="H1138" s="30"/>
      <c r="I1138" s="30"/>
      <c r="J1138" s="30"/>
      <c r="K1138" s="30"/>
      <c r="L1138" s="30"/>
      <c r="M1138" s="30"/>
      <c r="N1138" s="30"/>
      <c r="O1138" s="30"/>
    </row>
    <row r="1139" spans="1:15" hidden="1" x14ac:dyDescent="0.25">
      <c r="A1139" s="30"/>
      <c r="B1139" s="30"/>
      <c r="C1139" s="30"/>
      <c r="D1139" s="30"/>
      <c r="E1139" s="30"/>
      <c r="F1139" s="30"/>
      <c r="G1139" s="30"/>
      <c r="H1139" s="30"/>
      <c r="I1139" s="30"/>
      <c r="J1139" s="30"/>
      <c r="K1139" s="30"/>
      <c r="L1139" s="30"/>
      <c r="M1139" s="30"/>
      <c r="N1139" s="30"/>
      <c r="O1139" s="30"/>
    </row>
    <row r="1140" spans="1:15" hidden="1" x14ac:dyDescent="0.25">
      <c r="A1140" s="30"/>
      <c r="B1140" s="30"/>
      <c r="C1140" s="30"/>
      <c r="D1140" s="30"/>
      <c r="E1140" s="30"/>
      <c r="F1140" s="30"/>
      <c r="G1140" s="30"/>
      <c r="H1140" s="30"/>
      <c r="I1140" s="30"/>
      <c r="J1140" s="30"/>
      <c r="K1140" s="30"/>
      <c r="L1140" s="30"/>
      <c r="M1140" s="30"/>
      <c r="N1140" s="30"/>
      <c r="O1140" s="30"/>
    </row>
    <row r="1141" spans="1:15" hidden="1" x14ac:dyDescent="0.25">
      <c r="A1141" s="30"/>
      <c r="B1141" s="30"/>
      <c r="C1141" s="30"/>
      <c r="D1141" s="30"/>
      <c r="E1141" s="30"/>
      <c r="F1141" s="30"/>
      <c r="G1141" s="30"/>
      <c r="H1141" s="30"/>
      <c r="I1141" s="30"/>
      <c r="J1141" s="30"/>
      <c r="K1141" s="30"/>
      <c r="L1141" s="30"/>
      <c r="M1141" s="30"/>
      <c r="N1141" s="30"/>
      <c r="O1141" s="30"/>
    </row>
    <row r="1142" spans="1:15" hidden="1" x14ac:dyDescent="0.25">
      <c r="A1142" s="30"/>
      <c r="B1142" s="30"/>
      <c r="C1142" s="30"/>
      <c r="D1142" s="30"/>
      <c r="E1142" s="30"/>
      <c r="F1142" s="30"/>
      <c r="G1142" s="30"/>
      <c r="H1142" s="30"/>
      <c r="I1142" s="30"/>
      <c r="J1142" s="30"/>
      <c r="K1142" s="30"/>
      <c r="L1142" s="30"/>
      <c r="M1142" s="30"/>
      <c r="N1142" s="30"/>
      <c r="O1142" s="30"/>
    </row>
    <row r="1143" spans="1:15" hidden="1" x14ac:dyDescent="0.25">
      <c r="A1143" s="30"/>
      <c r="B1143" s="30"/>
      <c r="C1143" s="30"/>
      <c r="D1143" s="30"/>
      <c r="E1143" s="30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</row>
    <row r="1144" spans="1:15" hidden="1" x14ac:dyDescent="0.25">
      <c r="A1144" s="30"/>
      <c r="B1144" s="30"/>
      <c r="C1144" s="30"/>
      <c r="D1144" s="30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</row>
    <row r="1145" spans="1:15" hidden="1" x14ac:dyDescent="0.25">
      <c r="A1145" s="30"/>
      <c r="B1145" s="30"/>
      <c r="C1145" s="30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</row>
    <row r="1146" spans="1:15" hidden="1" x14ac:dyDescent="0.25">
      <c r="A1146" s="30"/>
      <c r="B1146" s="30"/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</row>
    <row r="1147" spans="1:15" hidden="1" x14ac:dyDescent="0.25">
      <c r="A1147" s="30"/>
      <c r="B1147" s="30"/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</row>
    <row r="1148" spans="1:15" hidden="1" x14ac:dyDescent="0.25">
      <c r="A1148" s="30"/>
      <c r="B1148" s="30"/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</row>
    <row r="1149" spans="1:15" hidden="1" x14ac:dyDescent="0.25">
      <c r="A1149" s="30"/>
      <c r="B1149" s="30"/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</row>
    <row r="1150" spans="1:15" hidden="1" x14ac:dyDescent="0.25">
      <c r="A1150" s="30"/>
      <c r="B1150" s="30"/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</row>
    <row r="1151" spans="1:15" hidden="1" x14ac:dyDescent="0.25">
      <c r="A1151" s="30"/>
      <c r="B1151" s="30"/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</row>
    <row r="1152" spans="1:15" hidden="1" x14ac:dyDescent="0.25">
      <c r="A1152" s="30"/>
      <c r="B1152" s="30"/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</row>
    <row r="1153" spans="1:15" hidden="1" x14ac:dyDescent="0.25">
      <c r="A1153" s="30"/>
      <c r="B1153" s="30"/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</row>
    <row r="1154" spans="1:15" hidden="1" x14ac:dyDescent="0.25">
      <c r="A1154" s="30"/>
      <c r="B1154" s="30"/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</row>
    <row r="1155" spans="1:15" hidden="1" x14ac:dyDescent="0.25">
      <c r="A1155" s="30"/>
      <c r="B1155" s="30"/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</row>
    <row r="1156" spans="1:15" hidden="1" x14ac:dyDescent="0.25">
      <c r="A1156" s="30"/>
      <c r="B1156" s="30"/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</row>
    <row r="1157" spans="1:15" hidden="1" x14ac:dyDescent="0.25">
      <c r="A1157" s="30"/>
      <c r="B1157" s="30"/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</row>
    <row r="1158" spans="1:15" hidden="1" x14ac:dyDescent="0.25">
      <c r="A1158" s="30"/>
      <c r="B1158" s="30"/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</row>
    <row r="1159" spans="1:15" hidden="1" x14ac:dyDescent="0.25">
      <c r="A1159" s="30"/>
      <c r="B1159" s="30"/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</row>
    <row r="1160" spans="1:15" hidden="1" x14ac:dyDescent="0.25">
      <c r="A1160" s="30"/>
      <c r="B1160" s="30"/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</row>
    <row r="1161" spans="1:15" hidden="1" x14ac:dyDescent="0.25">
      <c r="A1161" s="30"/>
      <c r="B1161" s="30"/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</row>
    <row r="1162" spans="1:15" hidden="1" x14ac:dyDescent="0.25">
      <c r="A1162" s="30"/>
      <c r="B1162" s="30"/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</row>
    <row r="1163" spans="1:15" hidden="1" x14ac:dyDescent="0.25">
      <c r="A1163" s="30"/>
      <c r="B1163" s="30"/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</row>
    <row r="1164" spans="1:15" hidden="1" x14ac:dyDescent="0.25">
      <c r="A1164" s="30"/>
      <c r="B1164" s="30"/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</row>
    <row r="1165" spans="1:15" hidden="1" x14ac:dyDescent="0.25">
      <c r="A1165" s="30"/>
      <c r="B1165" s="30"/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</row>
    <row r="1166" spans="1:15" hidden="1" x14ac:dyDescent="0.25">
      <c r="A1166" s="30"/>
      <c r="B1166" s="30"/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</row>
    <row r="1167" spans="1:15" hidden="1" x14ac:dyDescent="0.25">
      <c r="A1167" s="30"/>
      <c r="B1167" s="30"/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</row>
    <row r="1168" spans="1:15" hidden="1" x14ac:dyDescent="0.25">
      <c r="A1168" s="30"/>
      <c r="B1168" s="30"/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</row>
    <row r="1169" spans="1:15" hidden="1" x14ac:dyDescent="0.25">
      <c r="A1169" s="30"/>
      <c r="B1169" s="30"/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</row>
    <row r="1170" spans="1:15" hidden="1" x14ac:dyDescent="0.25">
      <c r="A1170" s="30"/>
      <c r="B1170" s="30"/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</row>
    <row r="1171" spans="1:15" hidden="1" x14ac:dyDescent="0.25">
      <c r="A1171" s="30"/>
      <c r="B1171" s="30"/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</row>
    <row r="1172" spans="1:15" hidden="1" x14ac:dyDescent="0.25">
      <c r="A1172" s="30"/>
      <c r="B1172" s="30"/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</row>
    <row r="1173" spans="1:15" hidden="1" x14ac:dyDescent="0.25">
      <c r="A1173" s="30"/>
      <c r="B1173" s="30"/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</row>
    <row r="1174" spans="1:15" hidden="1" x14ac:dyDescent="0.25">
      <c r="A1174" s="30"/>
      <c r="B1174" s="30"/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</row>
    <row r="1175" spans="1:15" hidden="1" x14ac:dyDescent="0.25">
      <c r="A1175" s="30"/>
      <c r="B1175" s="30"/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</row>
    <row r="1176" spans="1:15" hidden="1" x14ac:dyDescent="0.25">
      <c r="A1176" s="30"/>
      <c r="B1176" s="30"/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</row>
    <row r="1177" spans="1:15" hidden="1" x14ac:dyDescent="0.25">
      <c r="A1177" s="30"/>
      <c r="B1177" s="30"/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</row>
    <row r="1178" spans="1:15" hidden="1" x14ac:dyDescent="0.25">
      <c r="A1178" s="30"/>
      <c r="B1178" s="30"/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</row>
    <row r="1179" spans="1:15" hidden="1" x14ac:dyDescent="0.25">
      <c r="A1179" s="30"/>
      <c r="B1179" s="30"/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</row>
    <row r="1180" spans="1:15" hidden="1" x14ac:dyDescent="0.25">
      <c r="A1180" s="30"/>
      <c r="B1180" s="30"/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</row>
    <row r="1181" spans="1:15" hidden="1" x14ac:dyDescent="0.25">
      <c r="A1181" s="30"/>
      <c r="B1181" s="30"/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</row>
    <row r="1182" spans="1:15" hidden="1" x14ac:dyDescent="0.25">
      <c r="A1182" s="30"/>
      <c r="B1182" s="30"/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</row>
    <row r="1183" spans="1:15" hidden="1" x14ac:dyDescent="0.25">
      <c r="A1183" s="30"/>
      <c r="B1183" s="30"/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</row>
    <row r="1184" spans="1:15" hidden="1" x14ac:dyDescent="0.25">
      <c r="A1184" s="30"/>
      <c r="B1184" s="30"/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</row>
    <row r="1185" spans="1:15" hidden="1" x14ac:dyDescent="0.25">
      <c r="A1185" s="30"/>
      <c r="B1185" s="30"/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</row>
    <row r="1186" spans="1:15" hidden="1" x14ac:dyDescent="0.25">
      <c r="A1186" s="30"/>
      <c r="B1186" s="30"/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</row>
    <row r="1187" spans="1:15" hidden="1" x14ac:dyDescent="0.25">
      <c r="A1187" s="30"/>
      <c r="B1187" s="30"/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</row>
    <row r="1188" spans="1:15" hidden="1" x14ac:dyDescent="0.25">
      <c r="A1188" s="30"/>
      <c r="B1188" s="30"/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</row>
    <row r="1189" spans="1:15" hidden="1" x14ac:dyDescent="0.25">
      <c r="A1189" s="30"/>
      <c r="B1189" s="30"/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</row>
    <row r="1190" spans="1:15" hidden="1" x14ac:dyDescent="0.25">
      <c r="A1190" s="30"/>
      <c r="B1190" s="30"/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</row>
    <row r="1191" spans="1:15" hidden="1" x14ac:dyDescent="0.25">
      <c r="A1191" s="30"/>
      <c r="B1191" s="30"/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</row>
    <row r="1192" spans="1:15" hidden="1" x14ac:dyDescent="0.25">
      <c r="A1192" s="30"/>
      <c r="B1192" s="30"/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</row>
    <row r="1193" spans="1:15" hidden="1" x14ac:dyDescent="0.25">
      <c r="A1193" s="30"/>
      <c r="B1193" s="30"/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</row>
    <row r="1194" spans="1:15" hidden="1" x14ac:dyDescent="0.25">
      <c r="A1194" s="30"/>
      <c r="B1194" s="30"/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</row>
    <row r="1195" spans="1:15" hidden="1" x14ac:dyDescent="0.25">
      <c r="A1195" s="30"/>
      <c r="B1195" s="30"/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</row>
    <row r="1196" spans="1:15" hidden="1" x14ac:dyDescent="0.25">
      <c r="A1196" s="30"/>
      <c r="B1196" s="30"/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</row>
    <row r="1197" spans="1:15" hidden="1" x14ac:dyDescent="0.25">
      <c r="A1197" s="30"/>
      <c r="B1197" s="30"/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</row>
    <row r="1198" spans="1:15" hidden="1" x14ac:dyDescent="0.25">
      <c r="A1198" s="30"/>
      <c r="B1198" s="30"/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</row>
    <row r="1199" spans="1:15" hidden="1" x14ac:dyDescent="0.25">
      <c r="A1199" s="30"/>
      <c r="B1199" s="30"/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</row>
    <row r="1200" spans="1:15" hidden="1" x14ac:dyDescent="0.25">
      <c r="A1200" s="30"/>
      <c r="B1200" s="30"/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</row>
    <row r="1201" spans="1:15" hidden="1" x14ac:dyDescent="0.25">
      <c r="A1201" s="30"/>
      <c r="B1201" s="30"/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</row>
    <row r="1202" spans="1:15" hidden="1" x14ac:dyDescent="0.25">
      <c r="A1202" s="30"/>
      <c r="B1202" s="30"/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</row>
    <row r="1203" spans="1:15" hidden="1" x14ac:dyDescent="0.25">
      <c r="A1203" s="30"/>
      <c r="B1203" s="30"/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</row>
    <row r="1204" spans="1:15" hidden="1" x14ac:dyDescent="0.25">
      <c r="A1204" s="30"/>
      <c r="B1204" s="30"/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</row>
    <row r="1205" spans="1:15" hidden="1" x14ac:dyDescent="0.25">
      <c r="A1205" s="30"/>
      <c r="B1205" s="30"/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</row>
    <row r="1206" spans="1:15" hidden="1" x14ac:dyDescent="0.25">
      <c r="A1206" s="30"/>
      <c r="B1206" s="30"/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</row>
    <row r="1207" spans="1:15" hidden="1" x14ac:dyDescent="0.25">
      <c r="A1207" s="30"/>
      <c r="B1207" s="30"/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</row>
    <row r="1208" spans="1:15" hidden="1" x14ac:dyDescent="0.25">
      <c r="A1208" s="30"/>
      <c r="B1208" s="30"/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</row>
    <row r="1209" spans="1:15" hidden="1" x14ac:dyDescent="0.25">
      <c r="A1209" s="30"/>
      <c r="B1209" s="30"/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</row>
    <row r="1210" spans="1:15" hidden="1" x14ac:dyDescent="0.25">
      <c r="A1210" s="30"/>
      <c r="B1210" s="30"/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</row>
    <row r="1211" spans="1:15" hidden="1" x14ac:dyDescent="0.25">
      <c r="A1211" s="30"/>
      <c r="B1211" s="30"/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</row>
    <row r="1212" spans="1:15" hidden="1" x14ac:dyDescent="0.25">
      <c r="A1212" s="30"/>
      <c r="B1212" s="30"/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</row>
    <row r="1213" spans="1:15" hidden="1" x14ac:dyDescent="0.25">
      <c r="A1213" s="30"/>
      <c r="B1213" s="30"/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</row>
    <row r="1214" spans="1:15" hidden="1" x14ac:dyDescent="0.25">
      <c r="A1214" s="30"/>
      <c r="B1214" s="30"/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</row>
    <row r="1215" spans="1:15" hidden="1" x14ac:dyDescent="0.25">
      <c r="A1215" s="30"/>
      <c r="B1215" s="30"/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</row>
    <row r="1216" spans="1:15" hidden="1" x14ac:dyDescent="0.25">
      <c r="A1216" s="30"/>
      <c r="B1216" s="30"/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</row>
    <row r="1217" spans="1:15" hidden="1" x14ac:dyDescent="0.25">
      <c r="A1217" s="30"/>
      <c r="B1217" s="30"/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</row>
    <row r="1218" spans="1:15" hidden="1" x14ac:dyDescent="0.25">
      <c r="A1218" s="30"/>
      <c r="B1218" s="30"/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</row>
    <row r="1219" spans="1:15" hidden="1" x14ac:dyDescent="0.25">
      <c r="A1219" s="30"/>
      <c r="B1219" s="30"/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</row>
    <row r="1220" spans="1:15" hidden="1" x14ac:dyDescent="0.25">
      <c r="A1220" s="30"/>
      <c r="B1220" s="30"/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</row>
    <row r="1221" spans="1:15" hidden="1" x14ac:dyDescent="0.25">
      <c r="A1221" s="30"/>
      <c r="B1221" s="30"/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</row>
    <row r="1222" spans="1:15" hidden="1" x14ac:dyDescent="0.25">
      <c r="A1222" s="30"/>
      <c r="B1222" s="30"/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</row>
    <row r="1223" spans="1:15" hidden="1" x14ac:dyDescent="0.25">
      <c r="A1223" s="30"/>
      <c r="B1223" s="30"/>
      <c r="C1223" s="30"/>
      <c r="D1223" s="30"/>
      <c r="E1223" s="30"/>
      <c r="F1223" s="30"/>
      <c r="G1223" s="30"/>
      <c r="H1223" s="30"/>
      <c r="I1223" s="30"/>
      <c r="J1223" s="30"/>
      <c r="K1223" s="30"/>
      <c r="L1223" s="30"/>
      <c r="M1223" s="30"/>
      <c r="N1223" s="30"/>
      <c r="O1223" s="30"/>
    </row>
    <row r="1224" spans="1:15" hidden="1" x14ac:dyDescent="0.25">
      <c r="A1224" s="30"/>
      <c r="B1224" s="30"/>
      <c r="C1224" s="30"/>
      <c r="D1224" s="30"/>
      <c r="E1224" s="30"/>
      <c r="F1224" s="30"/>
      <c r="G1224" s="30"/>
      <c r="H1224" s="30"/>
      <c r="I1224" s="30"/>
      <c r="J1224" s="30"/>
      <c r="K1224" s="30"/>
      <c r="L1224" s="30"/>
      <c r="M1224" s="30"/>
      <c r="N1224" s="30"/>
      <c r="O1224" s="30"/>
    </row>
    <row r="1225" spans="1:15" hidden="1" x14ac:dyDescent="0.25">
      <c r="A1225" s="30"/>
      <c r="B1225" s="30"/>
      <c r="C1225" s="30"/>
      <c r="D1225" s="30"/>
      <c r="E1225" s="30"/>
      <c r="F1225" s="30"/>
      <c r="G1225" s="30"/>
      <c r="H1225" s="30"/>
      <c r="I1225" s="30"/>
      <c r="J1225" s="30"/>
      <c r="K1225" s="30"/>
      <c r="L1225" s="30"/>
      <c r="M1225" s="30"/>
      <c r="N1225" s="30"/>
      <c r="O1225" s="30"/>
    </row>
    <row r="1226" spans="1:15" hidden="1" x14ac:dyDescent="0.25">
      <c r="A1226" s="30"/>
      <c r="B1226" s="30"/>
      <c r="C1226" s="30"/>
      <c r="D1226" s="30"/>
      <c r="E1226" s="30"/>
      <c r="F1226" s="30"/>
      <c r="G1226" s="30"/>
      <c r="H1226" s="30"/>
      <c r="I1226" s="30"/>
      <c r="J1226" s="30"/>
      <c r="K1226" s="30"/>
      <c r="L1226" s="30"/>
      <c r="M1226" s="30"/>
      <c r="N1226" s="30"/>
      <c r="O1226" s="30"/>
    </row>
    <row r="1227" spans="1:15" hidden="1" x14ac:dyDescent="0.25">
      <c r="A1227" s="30"/>
      <c r="B1227" s="30"/>
      <c r="C1227" s="30"/>
      <c r="D1227" s="30"/>
      <c r="E1227" s="30"/>
      <c r="F1227" s="30"/>
      <c r="G1227" s="30"/>
      <c r="H1227" s="30"/>
      <c r="I1227" s="30"/>
      <c r="J1227" s="30"/>
      <c r="K1227" s="30"/>
      <c r="L1227" s="30"/>
      <c r="M1227" s="30"/>
      <c r="N1227" s="30"/>
      <c r="O1227" s="30"/>
    </row>
    <row r="1228" spans="1:15" hidden="1" x14ac:dyDescent="0.25">
      <c r="A1228" s="30"/>
      <c r="B1228" s="30"/>
      <c r="C1228" s="30"/>
      <c r="D1228" s="30"/>
      <c r="E1228" s="30"/>
      <c r="F1228" s="30"/>
      <c r="G1228" s="30"/>
      <c r="H1228" s="30"/>
      <c r="I1228" s="30"/>
      <c r="J1228" s="30"/>
      <c r="K1228" s="30"/>
      <c r="L1228" s="30"/>
      <c r="M1228" s="30"/>
      <c r="N1228" s="30"/>
      <c r="O1228" s="30"/>
    </row>
    <row r="1229" spans="1:15" hidden="1" x14ac:dyDescent="0.25">
      <c r="A1229" s="30"/>
      <c r="B1229" s="30"/>
      <c r="C1229" s="30"/>
      <c r="D1229" s="30"/>
      <c r="E1229" s="30"/>
      <c r="F1229" s="30"/>
      <c r="G1229" s="30"/>
      <c r="H1229" s="30"/>
      <c r="I1229" s="30"/>
      <c r="J1229" s="30"/>
      <c r="K1229" s="30"/>
      <c r="L1229" s="30"/>
      <c r="M1229" s="30"/>
      <c r="N1229" s="30"/>
      <c r="O1229" s="30"/>
    </row>
    <row r="1230" spans="1:15" hidden="1" x14ac:dyDescent="0.25">
      <c r="A1230" s="30"/>
      <c r="B1230" s="30"/>
      <c r="C1230" s="30"/>
      <c r="D1230" s="30"/>
      <c r="E1230" s="30"/>
      <c r="F1230" s="30"/>
      <c r="G1230" s="30"/>
      <c r="H1230" s="30"/>
      <c r="I1230" s="30"/>
      <c r="J1230" s="30"/>
      <c r="K1230" s="30"/>
      <c r="L1230" s="30"/>
      <c r="M1230" s="30"/>
      <c r="N1230" s="30"/>
      <c r="O1230" s="30"/>
    </row>
    <row r="1231" spans="1:15" hidden="1" x14ac:dyDescent="0.25">
      <c r="A1231" s="30"/>
      <c r="B1231" s="30"/>
      <c r="C1231" s="30"/>
      <c r="D1231" s="30"/>
      <c r="E1231" s="30"/>
      <c r="F1231" s="30"/>
      <c r="G1231" s="30"/>
      <c r="H1231" s="30"/>
      <c r="I1231" s="30"/>
      <c r="J1231" s="30"/>
      <c r="K1231" s="30"/>
      <c r="L1231" s="30"/>
      <c r="M1231" s="30"/>
      <c r="N1231" s="30"/>
      <c r="O1231" s="30"/>
    </row>
    <row r="1232" spans="1:15" hidden="1" x14ac:dyDescent="0.25">
      <c r="A1232" s="30"/>
      <c r="B1232" s="30"/>
      <c r="C1232" s="30"/>
      <c r="D1232" s="30"/>
      <c r="E1232" s="30"/>
      <c r="F1232" s="30"/>
      <c r="G1232" s="30"/>
      <c r="H1232" s="30"/>
      <c r="I1232" s="30"/>
      <c r="J1232" s="30"/>
      <c r="K1232" s="30"/>
      <c r="L1232" s="30"/>
      <c r="M1232" s="30"/>
      <c r="N1232" s="30"/>
      <c r="O1232" s="30"/>
    </row>
    <row r="1233" spans="1:15" hidden="1" x14ac:dyDescent="0.25">
      <c r="A1233" s="30"/>
      <c r="B1233" s="30"/>
      <c r="C1233" s="30"/>
      <c r="D1233" s="30"/>
      <c r="E1233" s="30"/>
      <c r="F1233" s="30"/>
      <c r="G1233" s="30"/>
      <c r="H1233" s="30"/>
      <c r="I1233" s="30"/>
      <c r="J1233" s="30"/>
      <c r="K1233" s="30"/>
      <c r="L1233" s="30"/>
      <c r="M1233" s="30"/>
      <c r="N1233" s="30"/>
      <c r="O1233" s="30"/>
    </row>
    <row r="1234" spans="1:15" hidden="1" x14ac:dyDescent="0.25">
      <c r="A1234" s="30"/>
      <c r="B1234" s="30"/>
      <c r="C1234" s="30"/>
      <c r="D1234" s="30"/>
      <c r="E1234" s="30"/>
      <c r="F1234" s="30"/>
      <c r="G1234" s="30"/>
      <c r="H1234" s="30"/>
      <c r="I1234" s="30"/>
      <c r="J1234" s="30"/>
      <c r="K1234" s="30"/>
      <c r="L1234" s="30"/>
      <c r="M1234" s="30"/>
      <c r="N1234" s="30"/>
      <c r="O1234" s="30"/>
    </row>
    <row r="1235" spans="1:15" hidden="1" x14ac:dyDescent="0.25">
      <c r="A1235" s="30"/>
      <c r="B1235" s="30"/>
      <c r="C1235" s="30"/>
      <c r="D1235" s="30"/>
      <c r="E1235" s="30"/>
      <c r="F1235" s="30"/>
      <c r="G1235" s="30"/>
      <c r="H1235" s="30"/>
      <c r="I1235" s="30"/>
      <c r="J1235" s="30"/>
      <c r="K1235" s="30"/>
      <c r="L1235" s="30"/>
      <c r="M1235" s="30"/>
      <c r="N1235" s="30"/>
      <c r="O1235" s="30"/>
    </row>
    <row r="1236" spans="1:15" hidden="1" x14ac:dyDescent="0.25">
      <c r="A1236" s="30"/>
      <c r="B1236" s="30"/>
      <c r="C1236" s="30"/>
      <c r="D1236" s="30"/>
      <c r="E1236" s="30"/>
      <c r="F1236" s="30"/>
      <c r="G1236" s="30"/>
      <c r="H1236" s="30"/>
      <c r="I1236" s="30"/>
      <c r="J1236" s="30"/>
      <c r="K1236" s="30"/>
      <c r="L1236" s="30"/>
      <c r="M1236" s="30"/>
      <c r="N1236" s="30"/>
      <c r="O1236" s="30"/>
    </row>
    <row r="1237" spans="1:15" hidden="1" x14ac:dyDescent="0.25">
      <c r="A1237" s="30"/>
      <c r="B1237" s="30"/>
      <c r="C1237" s="30"/>
      <c r="D1237" s="30"/>
      <c r="E1237" s="30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</row>
    <row r="1238" spans="1:15" hidden="1" x14ac:dyDescent="0.25">
      <c r="A1238" s="30"/>
      <c r="B1238" s="30"/>
      <c r="C1238" s="30"/>
      <c r="D1238" s="30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</row>
    <row r="1239" spans="1:15" hidden="1" x14ac:dyDescent="0.25">
      <c r="A1239" s="30"/>
      <c r="B1239" s="30"/>
      <c r="C1239" s="30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</row>
    <row r="1240" spans="1:15" hidden="1" x14ac:dyDescent="0.25">
      <c r="A1240" s="30"/>
      <c r="B1240" s="30"/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</row>
    <row r="1241" spans="1:15" hidden="1" x14ac:dyDescent="0.25">
      <c r="A1241" s="30"/>
      <c r="B1241" s="30"/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</row>
    <row r="1242" spans="1:15" hidden="1" x14ac:dyDescent="0.25">
      <c r="A1242" s="30"/>
      <c r="B1242" s="30"/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</row>
    <row r="1243" spans="1:15" hidden="1" x14ac:dyDescent="0.25">
      <c r="A1243" s="30"/>
      <c r="B1243" s="30"/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</row>
    <row r="1244" spans="1:15" hidden="1" x14ac:dyDescent="0.25">
      <c r="A1244" s="30"/>
      <c r="B1244" s="30"/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</row>
    <row r="1245" spans="1:15" hidden="1" x14ac:dyDescent="0.25">
      <c r="A1245" s="30"/>
      <c r="B1245" s="30"/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</row>
    <row r="1246" spans="1:15" hidden="1" x14ac:dyDescent="0.25">
      <c r="A1246" s="30"/>
      <c r="B1246" s="30"/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</row>
    <row r="1247" spans="1:15" hidden="1" x14ac:dyDescent="0.25">
      <c r="A1247" s="30"/>
      <c r="B1247" s="30"/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</row>
    <row r="1248" spans="1:15" hidden="1" x14ac:dyDescent="0.25">
      <c r="A1248" s="30"/>
      <c r="B1248" s="30"/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</row>
    <row r="1249" spans="1:15" hidden="1" x14ac:dyDescent="0.25">
      <c r="A1249" s="30"/>
      <c r="B1249" s="30"/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</row>
    <row r="1250" spans="1:15" hidden="1" x14ac:dyDescent="0.25">
      <c r="A1250" s="30"/>
      <c r="B1250" s="30"/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</row>
    <row r="1251" spans="1:15" hidden="1" x14ac:dyDescent="0.25">
      <c r="A1251" s="30"/>
      <c r="B1251" s="30"/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</row>
    <row r="1252" spans="1:15" hidden="1" x14ac:dyDescent="0.25">
      <c r="A1252" s="30"/>
      <c r="B1252" s="30"/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</row>
    <row r="1253" spans="1:15" hidden="1" x14ac:dyDescent="0.25">
      <c r="A1253" s="30"/>
      <c r="B1253" s="30"/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</row>
    <row r="1254" spans="1:15" hidden="1" x14ac:dyDescent="0.25">
      <c r="A1254" s="30"/>
      <c r="B1254" s="30"/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</row>
    <row r="1255" spans="1:15" hidden="1" x14ac:dyDescent="0.25">
      <c r="A1255" s="30"/>
      <c r="B1255" s="30"/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</row>
    <row r="1256" spans="1:15" hidden="1" x14ac:dyDescent="0.25">
      <c r="A1256" s="30"/>
      <c r="B1256" s="30"/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</row>
    <row r="1257" spans="1:15" hidden="1" x14ac:dyDescent="0.25">
      <c r="A1257" s="30"/>
      <c r="B1257" s="30"/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</row>
    <row r="1258" spans="1:15" hidden="1" x14ac:dyDescent="0.25">
      <c r="A1258" s="30"/>
      <c r="B1258" s="30"/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</row>
    <row r="1259" spans="1:15" hidden="1" x14ac:dyDescent="0.25">
      <c r="A1259" s="30"/>
      <c r="B1259" s="30"/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</row>
    <row r="1260" spans="1:15" hidden="1" x14ac:dyDescent="0.25">
      <c r="A1260" s="30"/>
      <c r="B1260" s="30"/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</row>
    <row r="1261" spans="1:15" hidden="1" x14ac:dyDescent="0.25">
      <c r="A1261" s="30"/>
      <c r="B1261" s="30"/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</row>
    <row r="1262" spans="1:15" hidden="1" x14ac:dyDescent="0.25">
      <c r="A1262" s="30"/>
      <c r="B1262" s="30"/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</row>
    <row r="1263" spans="1:15" hidden="1" x14ac:dyDescent="0.25">
      <c r="A1263" s="30"/>
      <c r="B1263" s="30"/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</row>
    <row r="1264" spans="1:15" hidden="1" x14ac:dyDescent="0.25">
      <c r="A1264" s="30"/>
      <c r="B1264" s="30"/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</row>
    <row r="1265" spans="1:15" hidden="1" x14ac:dyDescent="0.25">
      <c r="A1265" s="30"/>
      <c r="B1265" s="30"/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</row>
    <row r="1266" spans="1:15" hidden="1" x14ac:dyDescent="0.25">
      <c r="A1266" s="30"/>
      <c r="B1266" s="30"/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</row>
    <row r="1267" spans="1:15" hidden="1" x14ac:dyDescent="0.25">
      <c r="A1267" s="30"/>
      <c r="B1267" s="30"/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</row>
    <row r="1268" spans="1:15" hidden="1" x14ac:dyDescent="0.25">
      <c r="A1268" s="30"/>
      <c r="B1268" s="30"/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</row>
    <row r="1269" spans="1:15" hidden="1" x14ac:dyDescent="0.25">
      <c r="A1269" s="30"/>
      <c r="B1269" s="30"/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</row>
    <row r="1270" spans="1:15" hidden="1" x14ac:dyDescent="0.25">
      <c r="A1270" s="30"/>
      <c r="B1270" s="30"/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</row>
    <row r="1271" spans="1:15" hidden="1" x14ac:dyDescent="0.25">
      <c r="A1271" s="30"/>
      <c r="B1271" s="30"/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</row>
    <row r="1272" spans="1:15" hidden="1" x14ac:dyDescent="0.25">
      <c r="A1272" s="30"/>
      <c r="B1272" s="30"/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</row>
    <row r="1273" spans="1:15" hidden="1" x14ac:dyDescent="0.25">
      <c r="A1273" s="30"/>
      <c r="B1273" s="30"/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</row>
    <row r="1274" spans="1:15" hidden="1" x14ac:dyDescent="0.25">
      <c r="A1274" s="30"/>
      <c r="B1274" s="30"/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</row>
    <row r="1275" spans="1:15" hidden="1" x14ac:dyDescent="0.25">
      <c r="A1275" s="30"/>
      <c r="B1275" s="30"/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</row>
    <row r="1276" spans="1:15" hidden="1" x14ac:dyDescent="0.25">
      <c r="A1276" s="30"/>
      <c r="B1276" s="30"/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</row>
    <row r="1277" spans="1:15" hidden="1" x14ac:dyDescent="0.25">
      <c r="A1277" s="30"/>
      <c r="B1277" s="30"/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</row>
    <row r="1278" spans="1:15" hidden="1" x14ac:dyDescent="0.25">
      <c r="A1278" s="30"/>
      <c r="B1278" s="30"/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</row>
    <row r="1279" spans="1:15" hidden="1" x14ac:dyDescent="0.25">
      <c r="A1279" s="30"/>
      <c r="B1279" s="30"/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</row>
    <row r="1280" spans="1:15" hidden="1" x14ac:dyDescent="0.25">
      <c r="A1280" s="30"/>
      <c r="B1280" s="30"/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</row>
    <row r="1281" spans="1:15" hidden="1" x14ac:dyDescent="0.25">
      <c r="A1281" s="30"/>
      <c r="B1281" s="30"/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</row>
    <row r="1282" spans="1:15" hidden="1" x14ac:dyDescent="0.25">
      <c r="A1282" s="30"/>
      <c r="B1282" s="30"/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</row>
    <row r="1283" spans="1:15" hidden="1" x14ac:dyDescent="0.25">
      <c r="A1283" s="30"/>
      <c r="B1283" s="30"/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</row>
    <row r="1284" spans="1:15" hidden="1" x14ac:dyDescent="0.25">
      <c r="A1284" s="30"/>
      <c r="B1284" s="30"/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</row>
    <row r="1285" spans="1:15" hidden="1" x14ac:dyDescent="0.25">
      <c r="A1285" s="30"/>
      <c r="B1285" s="30"/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</row>
    <row r="1286" spans="1:15" hidden="1" x14ac:dyDescent="0.25">
      <c r="A1286" s="30"/>
      <c r="B1286" s="30"/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</row>
    <row r="1287" spans="1:15" hidden="1" x14ac:dyDescent="0.25">
      <c r="A1287" s="30"/>
      <c r="B1287" s="30"/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</row>
    <row r="1288" spans="1:15" hidden="1" x14ac:dyDescent="0.25">
      <c r="A1288" s="30"/>
      <c r="B1288" s="30"/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</row>
    <row r="1289" spans="1:15" hidden="1" x14ac:dyDescent="0.25">
      <c r="A1289" s="30"/>
      <c r="B1289" s="30"/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</row>
    <row r="1290" spans="1:15" hidden="1" x14ac:dyDescent="0.25">
      <c r="A1290" s="30"/>
      <c r="B1290" s="30"/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</row>
    <row r="1291" spans="1:15" hidden="1" x14ac:dyDescent="0.25">
      <c r="A1291" s="30"/>
      <c r="B1291" s="30"/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</row>
    <row r="1292" spans="1:15" hidden="1" x14ac:dyDescent="0.25">
      <c r="A1292" s="30"/>
      <c r="B1292" s="30"/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</row>
    <row r="1293" spans="1:15" hidden="1" x14ac:dyDescent="0.25">
      <c r="A1293" s="30"/>
      <c r="B1293" s="30"/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</row>
    <row r="1294" spans="1:15" hidden="1" x14ac:dyDescent="0.25">
      <c r="A1294" s="30"/>
      <c r="B1294" s="30"/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</row>
    <row r="1295" spans="1:15" hidden="1" x14ac:dyDescent="0.25">
      <c r="A1295" s="30"/>
      <c r="B1295" s="30"/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</row>
    <row r="1296" spans="1:15" hidden="1" x14ac:dyDescent="0.25">
      <c r="A1296" s="30"/>
      <c r="B1296" s="30"/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</row>
    <row r="1297" spans="1:15" hidden="1" x14ac:dyDescent="0.25">
      <c r="A1297" s="30"/>
      <c r="B1297" s="30"/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</row>
    <row r="1298" spans="1:15" hidden="1" x14ac:dyDescent="0.25">
      <c r="A1298" s="30"/>
      <c r="B1298" s="30"/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</row>
    <row r="1299" spans="1:15" hidden="1" x14ac:dyDescent="0.25">
      <c r="A1299" s="30"/>
      <c r="B1299" s="30"/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</row>
    <row r="1300" spans="1:15" hidden="1" x14ac:dyDescent="0.25">
      <c r="A1300" s="30"/>
      <c r="B1300" s="30"/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</row>
    <row r="1301" spans="1:15" hidden="1" x14ac:dyDescent="0.25">
      <c r="A1301" s="30"/>
      <c r="B1301" s="30"/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</row>
    <row r="1302" spans="1:15" hidden="1" x14ac:dyDescent="0.25">
      <c r="A1302" s="30"/>
      <c r="B1302" s="30"/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</row>
    <row r="1303" spans="1:15" hidden="1" x14ac:dyDescent="0.25">
      <c r="A1303" s="30"/>
      <c r="B1303" s="30"/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</row>
    <row r="1304" spans="1:15" hidden="1" x14ac:dyDescent="0.25">
      <c r="A1304" s="30"/>
      <c r="B1304" s="30"/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</row>
    <row r="1305" spans="1:15" hidden="1" x14ac:dyDescent="0.25">
      <c r="A1305" s="30"/>
      <c r="B1305" s="30"/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</row>
    <row r="1306" spans="1:15" hidden="1" x14ac:dyDescent="0.25">
      <c r="A1306" s="30"/>
      <c r="B1306" s="30"/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</row>
    <row r="1307" spans="1:15" hidden="1" x14ac:dyDescent="0.25">
      <c r="A1307" s="30"/>
      <c r="B1307" s="30"/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</row>
    <row r="1308" spans="1:15" hidden="1" x14ac:dyDescent="0.25">
      <c r="A1308" s="30"/>
      <c r="B1308" s="30"/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</row>
    <row r="1309" spans="1:15" hidden="1" x14ac:dyDescent="0.25">
      <c r="A1309" s="30"/>
      <c r="B1309" s="30"/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</row>
    <row r="1310" spans="1:15" hidden="1" x14ac:dyDescent="0.25">
      <c r="A1310" s="30"/>
      <c r="B1310" s="30"/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</row>
    <row r="1311" spans="1:15" hidden="1" x14ac:dyDescent="0.25">
      <c r="A1311" s="30"/>
      <c r="B1311" s="30"/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</row>
    <row r="1312" spans="1:15" hidden="1" x14ac:dyDescent="0.25">
      <c r="A1312" s="30"/>
      <c r="B1312" s="30"/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</row>
    <row r="1313" spans="1:15" hidden="1" x14ac:dyDescent="0.25">
      <c r="A1313" s="30"/>
      <c r="B1313" s="30"/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</row>
    <row r="1314" spans="1:15" hidden="1" x14ac:dyDescent="0.25">
      <c r="A1314" s="30"/>
      <c r="B1314" s="30"/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</row>
    <row r="1315" spans="1:15" hidden="1" x14ac:dyDescent="0.25">
      <c r="A1315" s="30"/>
      <c r="B1315" s="30"/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</row>
    <row r="1316" spans="1:15" hidden="1" x14ac:dyDescent="0.25">
      <c r="A1316" s="30"/>
      <c r="B1316" s="30"/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</row>
    <row r="1317" spans="1:15" hidden="1" x14ac:dyDescent="0.25">
      <c r="A1317" s="30"/>
      <c r="B1317" s="30"/>
      <c r="C1317" s="30"/>
      <c r="D1317" s="30"/>
      <c r="E1317" s="30"/>
      <c r="F1317" s="30"/>
      <c r="G1317" s="30"/>
      <c r="H1317" s="30"/>
      <c r="I1317" s="30"/>
      <c r="J1317" s="30"/>
      <c r="K1317" s="30"/>
      <c r="L1317" s="30"/>
      <c r="M1317" s="30"/>
      <c r="N1317" s="30"/>
      <c r="O1317" s="30"/>
    </row>
    <row r="1318" spans="1:15" hidden="1" x14ac:dyDescent="0.25">
      <c r="A1318" s="30"/>
      <c r="B1318" s="30"/>
      <c r="C1318" s="30"/>
      <c r="D1318" s="30"/>
      <c r="E1318" s="30"/>
      <c r="F1318" s="30"/>
      <c r="G1318" s="30"/>
      <c r="H1318" s="30"/>
      <c r="I1318" s="30"/>
      <c r="J1318" s="30"/>
      <c r="K1318" s="30"/>
      <c r="L1318" s="30"/>
      <c r="M1318" s="30"/>
      <c r="N1318" s="30"/>
      <c r="O1318" s="30"/>
    </row>
    <row r="1319" spans="1:15" hidden="1" x14ac:dyDescent="0.25">
      <c r="A1319" s="30"/>
      <c r="B1319" s="30"/>
      <c r="C1319" s="30"/>
      <c r="D1319" s="30"/>
      <c r="E1319" s="30"/>
      <c r="F1319" s="30"/>
      <c r="G1319" s="30"/>
      <c r="H1319" s="30"/>
      <c r="I1319" s="30"/>
      <c r="J1319" s="30"/>
      <c r="K1319" s="30"/>
      <c r="L1319" s="30"/>
      <c r="M1319" s="30"/>
      <c r="N1319" s="30"/>
      <c r="O1319" s="30"/>
    </row>
    <row r="1320" spans="1:15" hidden="1" x14ac:dyDescent="0.25">
      <c r="A1320" s="30"/>
      <c r="B1320" s="30"/>
      <c r="C1320" s="30"/>
      <c r="D1320" s="30"/>
      <c r="E1320" s="30"/>
      <c r="F1320" s="30"/>
      <c r="G1320" s="30"/>
      <c r="H1320" s="30"/>
      <c r="I1320" s="30"/>
      <c r="J1320" s="30"/>
      <c r="K1320" s="30"/>
      <c r="L1320" s="30"/>
      <c r="M1320" s="30"/>
      <c r="N1320" s="30"/>
      <c r="O1320" s="30"/>
    </row>
    <row r="1321" spans="1:15" hidden="1" x14ac:dyDescent="0.25">
      <c r="A1321" s="30"/>
      <c r="B1321" s="30"/>
      <c r="C1321" s="30"/>
      <c r="D1321" s="30"/>
      <c r="E1321" s="30"/>
      <c r="F1321" s="30"/>
      <c r="G1321" s="30"/>
      <c r="H1321" s="30"/>
      <c r="I1321" s="30"/>
      <c r="J1321" s="30"/>
      <c r="K1321" s="30"/>
      <c r="L1321" s="30"/>
      <c r="M1321" s="30"/>
      <c r="N1321" s="30"/>
      <c r="O1321" s="30"/>
    </row>
    <row r="1322" spans="1:15" hidden="1" x14ac:dyDescent="0.25">
      <c r="A1322" s="31"/>
      <c r="B1322" s="31"/>
      <c r="C1322" s="31"/>
      <c r="D1322" s="31"/>
      <c r="E1322" s="31"/>
      <c r="F1322" s="31"/>
      <c r="G1322" s="31"/>
      <c r="H1322" s="31"/>
      <c r="I1322" s="31"/>
      <c r="J1322" s="31"/>
      <c r="K1322" s="31"/>
      <c r="L1322" s="31"/>
      <c r="M1322" s="31"/>
      <c r="N1322" s="31"/>
      <c r="O1322" s="31"/>
    </row>
  </sheetData>
  <sheetProtection algorithmName="SHA-512" hashValue="U8lkgoFtho2oqMGWxqEUtH9F/rG50DxhsZ09RPyvWBXhwRi0fczxfKXYvbBetbr0CTawaEDCdTRg+o2l2PTB9w==" saltValue="AIfvFBM353zyOkAUzUr4hw==" spinCount="100000" sheet="1" objects="1" scenarios="1" sort="0" autoFilter="0"/>
  <mergeCells count="41">
    <mergeCell ref="N1:XFD1"/>
    <mergeCell ref="L1:M1"/>
    <mergeCell ref="A1:A4"/>
    <mergeCell ref="C1:G1"/>
    <mergeCell ref="D2:G2"/>
    <mergeCell ref="I1:K1"/>
    <mergeCell ref="I2:K2"/>
    <mergeCell ref="B2:C2"/>
    <mergeCell ref="L46:M46"/>
    <mergeCell ref="L47:M47"/>
    <mergeCell ref="L48:M48"/>
    <mergeCell ref="L49:M49"/>
    <mergeCell ref="L50:M50"/>
    <mergeCell ref="L55:M55"/>
    <mergeCell ref="L51:M51"/>
    <mergeCell ref="L52:M52"/>
    <mergeCell ref="L53:M53"/>
    <mergeCell ref="L54:M54"/>
    <mergeCell ref="A50:B50"/>
    <mergeCell ref="A46:B46"/>
    <mergeCell ref="A51:B51"/>
    <mergeCell ref="A54:B54"/>
    <mergeCell ref="A55:B55"/>
    <mergeCell ref="A52:B52"/>
    <mergeCell ref="A53:B53"/>
    <mergeCell ref="O5:O6"/>
    <mergeCell ref="A47:B47"/>
    <mergeCell ref="A48:B48"/>
    <mergeCell ref="A49:B49"/>
    <mergeCell ref="D5:N5"/>
    <mergeCell ref="C5:C6"/>
    <mergeCell ref="B5:B6"/>
    <mergeCell ref="A5:A6"/>
    <mergeCell ref="A41:C41"/>
    <mergeCell ref="A42:O42"/>
    <mergeCell ref="A43:C43"/>
    <mergeCell ref="A44:B44"/>
    <mergeCell ref="A45:B45"/>
    <mergeCell ref="L44:M44"/>
    <mergeCell ref="L45:M45"/>
    <mergeCell ref="L43:M43"/>
  </mergeCells>
  <dataValidations count="1">
    <dataValidation type="list" allowBlank="1" showInputMessage="1" showErrorMessage="1" sqref="O7:O40">
      <formula1>$P$7:$P$10</formula1>
    </dataValidation>
  </dataValidations>
  <pageMargins left="0.7" right="0.7" top="0.75" bottom="0.75" header="0.3" footer="0.3"/>
  <pageSetup paperSize="9" scale="58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6"/>
  <sheetViews>
    <sheetView showGridLines="0" topLeftCell="A4" zoomScale="80" zoomScaleNormal="80" workbookViewId="0">
      <pane xSplit="4" ySplit="1" topLeftCell="E5" activePane="bottomRight" state="frozen"/>
      <selection activeCell="A4" sqref="A4"/>
      <selection pane="topRight" activeCell="E4" sqref="E4"/>
      <selection pane="bottomLeft" activeCell="A5" sqref="A5"/>
      <selection pane="bottomRight" activeCell="F1048576" sqref="F1048576:Y1048576"/>
    </sheetView>
  </sheetViews>
  <sheetFormatPr defaultRowHeight="15" zeroHeight="1" x14ac:dyDescent="0.25"/>
  <cols>
    <col min="1" max="1" width="22.28515625" style="25" customWidth="1"/>
    <col min="2" max="2" width="0.28515625" style="25" customWidth="1"/>
    <col min="3" max="3" width="9.140625" style="25" hidden="1" customWidth="1"/>
    <col min="4" max="4" width="9.28515625" style="25" customWidth="1"/>
    <col min="5" max="5" width="14.7109375" style="25" customWidth="1"/>
    <col min="6" max="6" width="8.7109375" style="25" customWidth="1"/>
    <col min="7" max="7" width="6.7109375" style="25" customWidth="1"/>
    <col min="8" max="8" width="1.7109375" style="25" customWidth="1"/>
    <col min="9" max="9" width="14.7109375" style="25" customWidth="1"/>
    <col min="10" max="10" width="8.7109375" style="25" customWidth="1"/>
    <col min="11" max="11" width="6.7109375" style="25" customWidth="1"/>
    <col min="12" max="12" width="1.7109375" style="25" customWidth="1"/>
    <col min="13" max="13" width="14.7109375" style="25" customWidth="1"/>
    <col min="14" max="14" width="8.7109375" style="25" customWidth="1"/>
    <col min="15" max="15" width="6.7109375" style="25" customWidth="1"/>
    <col min="16" max="16" width="1.7109375" style="25" customWidth="1"/>
    <col min="17" max="17" width="14.7109375" style="25" customWidth="1"/>
    <col min="18" max="18" width="8.7109375" style="25" customWidth="1"/>
    <col min="19" max="19" width="6.7109375" style="25" customWidth="1"/>
    <col min="20" max="20" width="1.7109375" style="25" customWidth="1"/>
    <col min="21" max="21" width="14.7109375" style="25" customWidth="1"/>
    <col min="22" max="22" width="8.7109375" style="25" customWidth="1"/>
    <col min="23" max="23" width="6.7109375" style="25" customWidth="1"/>
    <col min="24" max="24" width="1.7109375" style="25" customWidth="1"/>
    <col min="25" max="25" width="14.7109375" style="25" customWidth="1"/>
    <col min="26" max="26" width="8.7109375" style="25" customWidth="1"/>
    <col min="27" max="27" width="6.7109375" style="25" customWidth="1"/>
    <col min="28" max="28" width="1.7109375" style="25" customWidth="1"/>
    <col min="29" max="29" width="14.7109375" style="25" customWidth="1"/>
    <col min="30" max="30" width="8.7109375" style="25" customWidth="1"/>
    <col min="31" max="31" width="6.7109375" style="25" customWidth="1"/>
    <col min="32" max="32" width="1.7109375" style="25" customWidth="1"/>
    <col min="33" max="33" width="14.7109375" style="25" customWidth="1"/>
    <col min="34" max="34" width="8.7109375" style="25" customWidth="1"/>
    <col min="35" max="35" width="6.7109375" style="25" customWidth="1"/>
    <col min="36" max="36" width="1.7109375" style="25" customWidth="1"/>
    <col min="37" max="37" width="14.7109375" style="25" customWidth="1"/>
    <col min="38" max="38" width="8.7109375" style="25" customWidth="1"/>
    <col min="39" max="39" width="6.7109375" style="25" customWidth="1"/>
    <col min="40" max="40" width="1.7109375" style="25" customWidth="1"/>
    <col min="41" max="41" width="14.7109375" style="25" customWidth="1"/>
    <col min="42" max="42" width="8.7109375" style="25" customWidth="1"/>
    <col min="43" max="43" width="6.7109375" style="25" customWidth="1"/>
    <col min="44" max="44" width="1.7109375" style="25" customWidth="1"/>
    <col min="45" max="45" width="14.7109375" style="25" customWidth="1"/>
    <col min="46" max="46" width="8.7109375" style="25" customWidth="1"/>
    <col min="47" max="47" width="6.7109375" style="25" customWidth="1"/>
    <col min="48" max="16384" width="9.140625" style="25"/>
  </cols>
  <sheetData>
    <row r="1" spans="1:47" ht="15" hidden="1" customHeight="1" x14ac:dyDescent="0.25"/>
    <row r="2" spans="1:47" ht="15" hidden="1" customHeight="1" x14ac:dyDescent="0.25"/>
    <row r="3" spans="1:47" ht="15" hidden="1" customHeight="1" x14ac:dyDescent="0.25"/>
    <row r="4" spans="1:47" ht="31.5" customHeight="1" x14ac:dyDescent="0.25">
      <c r="A4" s="114"/>
      <c r="B4" s="115"/>
      <c r="C4" s="115"/>
      <c r="D4" s="116"/>
      <c r="E4" s="98" t="s">
        <v>35</v>
      </c>
      <c r="F4" s="99"/>
      <c r="G4" s="100"/>
      <c r="H4" s="95"/>
      <c r="I4" s="132" t="s">
        <v>36</v>
      </c>
      <c r="J4" s="133"/>
      <c r="K4" s="134"/>
      <c r="L4" s="95"/>
      <c r="M4" s="98" t="s">
        <v>37</v>
      </c>
      <c r="N4" s="99"/>
      <c r="O4" s="100"/>
      <c r="P4" s="95"/>
      <c r="Q4" s="117"/>
      <c r="R4" s="118"/>
      <c r="S4" s="119"/>
      <c r="T4" s="120"/>
      <c r="U4" s="126"/>
      <c r="V4" s="127"/>
      <c r="W4" s="128"/>
      <c r="X4" s="123"/>
      <c r="Y4" s="117"/>
      <c r="Z4" s="118"/>
      <c r="AA4" s="119"/>
      <c r="AB4" s="120"/>
      <c r="AC4" s="117"/>
      <c r="AD4" s="118"/>
      <c r="AE4" s="119"/>
      <c r="AF4" s="120"/>
      <c r="AG4" s="117"/>
      <c r="AH4" s="118"/>
      <c r="AI4" s="119"/>
      <c r="AJ4" s="120"/>
      <c r="AK4" s="126"/>
      <c r="AL4" s="127"/>
      <c r="AM4" s="128"/>
      <c r="AN4" s="123"/>
      <c r="AO4" s="117"/>
      <c r="AP4" s="118"/>
      <c r="AQ4" s="119"/>
      <c r="AR4" s="120"/>
      <c r="AS4" s="117"/>
      <c r="AT4" s="118"/>
      <c r="AU4" s="119"/>
    </row>
    <row r="5" spans="1:47" ht="51" customHeight="1" x14ac:dyDescent="0.25">
      <c r="A5" s="109"/>
      <c r="B5" s="110"/>
      <c r="C5" s="111"/>
      <c r="D5" s="37" t="s">
        <v>29</v>
      </c>
      <c r="E5" s="15" t="s">
        <v>39</v>
      </c>
      <c r="F5" s="38" t="s">
        <v>28</v>
      </c>
      <c r="G5" s="12" t="s">
        <v>30</v>
      </c>
      <c r="H5" s="96"/>
      <c r="I5" s="10" t="s">
        <v>39</v>
      </c>
      <c r="J5" s="38" t="s">
        <v>28</v>
      </c>
      <c r="K5" s="12" t="s">
        <v>30</v>
      </c>
      <c r="L5" s="96"/>
      <c r="M5" s="10" t="s">
        <v>39</v>
      </c>
      <c r="N5" s="38" t="s">
        <v>28</v>
      </c>
      <c r="O5" s="12" t="s">
        <v>30</v>
      </c>
      <c r="P5" s="96"/>
      <c r="Q5" s="46"/>
      <c r="R5" s="47" t="s">
        <v>28</v>
      </c>
      <c r="S5" s="48" t="s">
        <v>30</v>
      </c>
      <c r="T5" s="121"/>
      <c r="U5" s="46"/>
      <c r="V5" s="47" t="s">
        <v>28</v>
      </c>
      <c r="W5" s="48" t="s">
        <v>30</v>
      </c>
      <c r="X5" s="124"/>
      <c r="Y5" s="46"/>
      <c r="Z5" s="47" t="s">
        <v>28</v>
      </c>
      <c r="AA5" s="48" t="s">
        <v>30</v>
      </c>
      <c r="AB5" s="121"/>
      <c r="AC5" s="46"/>
      <c r="AD5" s="47" t="s">
        <v>28</v>
      </c>
      <c r="AE5" s="48" t="s">
        <v>30</v>
      </c>
      <c r="AF5" s="121"/>
      <c r="AG5" s="46"/>
      <c r="AH5" s="47" t="s">
        <v>28</v>
      </c>
      <c r="AI5" s="48" t="s">
        <v>30</v>
      </c>
      <c r="AJ5" s="121"/>
      <c r="AK5" s="46"/>
      <c r="AL5" s="47" t="s">
        <v>28</v>
      </c>
      <c r="AM5" s="48" t="s">
        <v>30</v>
      </c>
      <c r="AN5" s="124"/>
      <c r="AO5" s="46"/>
      <c r="AP5" s="47" t="s">
        <v>28</v>
      </c>
      <c r="AQ5" s="48" t="s">
        <v>30</v>
      </c>
      <c r="AR5" s="121"/>
      <c r="AS5" s="46" t="s">
        <v>16</v>
      </c>
      <c r="AT5" s="47" t="s">
        <v>28</v>
      </c>
      <c r="AU5" s="48" t="s">
        <v>30</v>
      </c>
    </row>
    <row r="6" spans="1:47" ht="24.95" customHeight="1" x14ac:dyDescent="0.3">
      <c r="A6" s="73" t="s">
        <v>2</v>
      </c>
      <c r="B6" s="112"/>
      <c r="C6" s="113"/>
      <c r="D6" s="18"/>
      <c r="E6" s="16">
        <f>(F6*D6)+(D6/2)*G6</f>
        <v>0</v>
      </c>
      <c r="F6" s="14">
        <f>A!D44*24</f>
        <v>0</v>
      </c>
      <c r="G6" s="13">
        <v>0</v>
      </c>
      <c r="H6" s="96"/>
      <c r="I6" s="16">
        <f>(J6*D6)+(D6/2)*K6</f>
        <v>0</v>
      </c>
      <c r="J6" s="14">
        <f>A!E44*24</f>
        <v>0</v>
      </c>
      <c r="K6" s="23">
        <v>0</v>
      </c>
      <c r="L6" s="96"/>
      <c r="M6" s="16">
        <f>(N6*D6)+(D6/2)*O6</f>
        <v>0</v>
      </c>
      <c r="N6" s="14">
        <f>A!F44*24</f>
        <v>0</v>
      </c>
      <c r="O6" s="23">
        <v>0</v>
      </c>
      <c r="P6" s="96"/>
      <c r="Q6" s="49">
        <f>(R6*D6)+(D6/2)*S6</f>
        <v>0</v>
      </c>
      <c r="R6" s="50">
        <f>A!G44*24</f>
        <v>0</v>
      </c>
      <c r="S6" s="51">
        <v>0</v>
      </c>
      <c r="T6" s="121"/>
      <c r="U6" s="49">
        <f>(V6*D6)+(D6/2)*W6</f>
        <v>0</v>
      </c>
      <c r="V6" s="52">
        <f>A!H44*24</f>
        <v>0</v>
      </c>
      <c r="W6" s="51">
        <v>0</v>
      </c>
      <c r="X6" s="124"/>
      <c r="Y6" s="53">
        <f>(Z6*D6)+(D6/2)*AA6</f>
        <v>0</v>
      </c>
      <c r="Z6" s="50">
        <f>A!I44*24</f>
        <v>0</v>
      </c>
      <c r="AA6" s="51">
        <v>0</v>
      </c>
      <c r="AB6" s="121"/>
      <c r="AC6" s="53">
        <f>(AD6*D6)+(D6/2)*AE6</f>
        <v>0</v>
      </c>
      <c r="AD6" s="50">
        <f>A!J44*24</f>
        <v>0</v>
      </c>
      <c r="AE6" s="51">
        <v>0</v>
      </c>
      <c r="AF6" s="121"/>
      <c r="AG6" s="53">
        <f>AH6*D6+(D6/2)*AI6</f>
        <v>0</v>
      </c>
      <c r="AH6" s="50">
        <f>A!K44*24</f>
        <v>0</v>
      </c>
      <c r="AI6" s="51">
        <v>0</v>
      </c>
      <c r="AJ6" s="121"/>
      <c r="AK6" s="54">
        <f>AL6*D6+(D6/2)*AM6</f>
        <v>0</v>
      </c>
      <c r="AL6" s="50">
        <f>A!L44*24</f>
        <v>0</v>
      </c>
      <c r="AM6" s="51">
        <v>0</v>
      </c>
      <c r="AN6" s="124"/>
      <c r="AO6" s="55">
        <f>D6*AP6+(D6/2)*AQ6</f>
        <v>0</v>
      </c>
      <c r="AP6" s="50">
        <f>A!N44*24</f>
        <v>0</v>
      </c>
      <c r="AQ6" s="51">
        <v>0</v>
      </c>
      <c r="AR6" s="121"/>
      <c r="AS6" s="54">
        <f>D6*AT6+(D6/2)*AU6</f>
        <v>0</v>
      </c>
      <c r="AT6" s="50">
        <f>A!O44*24</f>
        <v>0</v>
      </c>
      <c r="AU6" s="51">
        <v>0</v>
      </c>
    </row>
    <row r="7" spans="1:47" ht="24.95" customHeight="1" x14ac:dyDescent="0.3">
      <c r="A7" s="73" t="s">
        <v>3</v>
      </c>
      <c r="B7" s="112"/>
      <c r="C7" s="113"/>
      <c r="D7" s="18"/>
      <c r="E7" s="16">
        <f t="shared" ref="E7:E17" si="0">(F7*D7)+(D7/2)*G7</f>
        <v>0</v>
      </c>
      <c r="F7" s="14">
        <f>A!D45*24</f>
        <v>0</v>
      </c>
      <c r="G7" s="13">
        <v>0</v>
      </c>
      <c r="H7" s="96"/>
      <c r="I7" s="16">
        <f t="shared" ref="I7:I17" si="1">(J7*D7)+(D7/2)*K7</f>
        <v>0</v>
      </c>
      <c r="J7" s="14">
        <f>A!E45*24</f>
        <v>0</v>
      </c>
      <c r="K7" s="23">
        <v>0</v>
      </c>
      <c r="L7" s="96"/>
      <c r="M7" s="16">
        <f t="shared" ref="M7:M17" si="2">(N7*D7)+(D7/2)*O7</f>
        <v>0</v>
      </c>
      <c r="N7" s="14">
        <f>A!F45*24</f>
        <v>0</v>
      </c>
      <c r="O7" s="23">
        <v>0</v>
      </c>
      <c r="P7" s="96"/>
      <c r="Q7" s="49">
        <f t="shared" ref="Q7:Q16" si="3">(R7*D7)+(D7/2)*S7</f>
        <v>0</v>
      </c>
      <c r="R7" s="50">
        <f>A!G45*24</f>
        <v>0</v>
      </c>
      <c r="S7" s="51">
        <v>0</v>
      </c>
      <c r="T7" s="121"/>
      <c r="U7" s="49">
        <f t="shared" ref="U7:U17" si="4">(V7*D7)+(D7/2)*W7</f>
        <v>0</v>
      </c>
      <c r="V7" s="52">
        <f>A!H45*24</f>
        <v>0</v>
      </c>
      <c r="W7" s="51">
        <v>0</v>
      </c>
      <c r="X7" s="124"/>
      <c r="Y7" s="53">
        <f t="shared" ref="Y7:Y17" si="5">(Z7*D7)+(D7/2)*AA7</f>
        <v>0</v>
      </c>
      <c r="Z7" s="50">
        <f>A!I45*24</f>
        <v>0</v>
      </c>
      <c r="AA7" s="51">
        <v>0</v>
      </c>
      <c r="AB7" s="121"/>
      <c r="AC7" s="53">
        <f t="shared" ref="AC7:AC17" si="6">(AD7*D7)+(D7/2)*AE7</f>
        <v>0</v>
      </c>
      <c r="AD7" s="50">
        <f>A!J45*24</f>
        <v>0</v>
      </c>
      <c r="AE7" s="51">
        <v>0</v>
      </c>
      <c r="AF7" s="121"/>
      <c r="AG7" s="53">
        <f t="shared" ref="AG7:AG17" si="7">AH7*D7+(D7/2)*AI7</f>
        <v>0</v>
      </c>
      <c r="AH7" s="50">
        <f>A!K45*24</f>
        <v>0</v>
      </c>
      <c r="AI7" s="51">
        <v>0</v>
      </c>
      <c r="AJ7" s="121"/>
      <c r="AK7" s="54">
        <f t="shared" ref="AK7:AK17" si="8">AL7*D7+(D7/2)*AM7</f>
        <v>0</v>
      </c>
      <c r="AL7" s="50">
        <f>A!L45*24</f>
        <v>0</v>
      </c>
      <c r="AM7" s="51">
        <v>0</v>
      </c>
      <c r="AN7" s="124"/>
      <c r="AO7" s="55">
        <f t="shared" ref="AO7:AO17" si="9">D7*AP7+(D7/2)*AQ7</f>
        <v>0</v>
      </c>
      <c r="AP7" s="50">
        <f>A!N45*24</f>
        <v>0</v>
      </c>
      <c r="AQ7" s="51">
        <v>0</v>
      </c>
      <c r="AR7" s="121"/>
      <c r="AS7" s="54">
        <f t="shared" ref="AS7:AS17" si="10">D7*AT7+(D7/2)*AU7</f>
        <v>0</v>
      </c>
      <c r="AT7" s="50">
        <f>A!O45*24</f>
        <v>0</v>
      </c>
      <c r="AU7" s="51">
        <v>0</v>
      </c>
    </row>
    <row r="8" spans="1:47" ht="24.95" customHeight="1" x14ac:dyDescent="0.3">
      <c r="A8" s="73" t="s">
        <v>4</v>
      </c>
      <c r="B8" s="112"/>
      <c r="C8" s="113"/>
      <c r="D8" s="18"/>
      <c r="E8" s="16">
        <f t="shared" si="0"/>
        <v>0</v>
      </c>
      <c r="F8" s="14">
        <f>A!D46*24</f>
        <v>0</v>
      </c>
      <c r="G8" s="13">
        <v>0</v>
      </c>
      <c r="H8" s="96"/>
      <c r="I8" s="16">
        <f t="shared" si="1"/>
        <v>0</v>
      </c>
      <c r="J8" s="14">
        <f>A!E46*24</f>
        <v>0</v>
      </c>
      <c r="K8" s="23">
        <v>0</v>
      </c>
      <c r="L8" s="96"/>
      <c r="M8" s="16">
        <f t="shared" si="2"/>
        <v>0</v>
      </c>
      <c r="N8" s="14">
        <f>A!F46*24</f>
        <v>0</v>
      </c>
      <c r="O8" s="23">
        <v>0</v>
      </c>
      <c r="P8" s="96"/>
      <c r="Q8" s="49">
        <f t="shared" si="3"/>
        <v>0</v>
      </c>
      <c r="R8" s="50">
        <f>A!G46*24</f>
        <v>0</v>
      </c>
      <c r="S8" s="51">
        <v>0</v>
      </c>
      <c r="T8" s="121"/>
      <c r="U8" s="49">
        <f t="shared" si="4"/>
        <v>0</v>
      </c>
      <c r="V8" s="52">
        <f>A!H46*24</f>
        <v>0</v>
      </c>
      <c r="W8" s="51">
        <v>0</v>
      </c>
      <c r="X8" s="124"/>
      <c r="Y8" s="53">
        <f t="shared" si="5"/>
        <v>0</v>
      </c>
      <c r="Z8" s="50">
        <f>A!I46*24</f>
        <v>0</v>
      </c>
      <c r="AA8" s="51">
        <v>0</v>
      </c>
      <c r="AB8" s="121"/>
      <c r="AC8" s="53">
        <f t="shared" si="6"/>
        <v>0</v>
      </c>
      <c r="AD8" s="50">
        <f>A!J46*24</f>
        <v>0</v>
      </c>
      <c r="AE8" s="51">
        <v>0</v>
      </c>
      <c r="AF8" s="121"/>
      <c r="AG8" s="53">
        <f t="shared" si="7"/>
        <v>0</v>
      </c>
      <c r="AH8" s="50">
        <f>A!K46*24</f>
        <v>0</v>
      </c>
      <c r="AI8" s="51">
        <v>0</v>
      </c>
      <c r="AJ8" s="121"/>
      <c r="AK8" s="54">
        <f t="shared" si="8"/>
        <v>0</v>
      </c>
      <c r="AL8" s="50">
        <f>A!L46*24</f>
        <v>0</v>
      </c>
      <c r="AM8" s="51">
        <v>0</v>
      </c>
      <c r="AN8" s="124"/>
      <c r="AO8" s="55">
        <f t="shared" si="9"/>
        <v>0</v>
      </c>
      <c r="AP8" s="50">
        <f>A!N46*24</f>
        <v>0</v>
      </c>
      <c r="AQ8" s="51">
        <v>0</v>
      </c>
      <c r="AR8" s="121"/>
      <c r="AS8" s="54">
        <f t="shared" si="10"/>
        <v>0</v>
      </c>
      <c r="AT8" s="50">
        <f>A!O46*24</f>
        <v>0</v>
      </c>
      <c r="AU8" s="51">
        <v>0</v>
      </c>
    </row>
    <row r="9" spans="1:47" ht="24.95" customHeight="1" x14ac:dyDescent="0.3">
      <c r="A9" s="73" t="s">
        <v>5</v>
      </c>
      <c r="B9" s="112"/>
      <c r="C9" s="113"/>
      <c r="D9" s="18"/>
      <c r="E9" s="16">
        <f t="shared" si="0"/>
        <v>0</v>
      </c>
      <c r="F9" s="14">
        <f>A!D47*24</f>
        <v>0</v>
      </c>
      <c r="G9" s="13">
        <v>0</v>
      </c>
      <c r="H9" s="96"/>
      <c r="I9" s="16">
        <f t="shared" si="1"/>
        <v>0</v>
      </c>
      <c r="J9" s="14">
        <f>A!E47*24</f>
        <v>0</v>
      </c>
      <c r="K9" s="23">
        <v>0</v>
      </c>
      <c r="L9" s="96"/>
      <c r="M9" s="16">
        <f t="shared" si="2"/>
        <v>0</v>
      </c>
      <c r="N9" s="14">
        <f>A!F47*24</f>
        <v>0</v>
      </c>
      <c r="O9" s="23">
        <v>0</v>
      </c>
      <c r="P9" s="96"/>
      <c r="Q9" s="49">
        <f t="shared" si="3"/>
        <v>0</v>
      </c>
      <c r="R9" s="50">
        <f>A!G47*24</f>
        <v>0</v>
      </c>
      <c r="S9" s="51">
        <v>0</v>
      </c>
      <c r="T9" s="121"/>
      <c r="U9" s="49">
        <f t="shared" si="4"/>
        <v>0</v>
      </c>
      <c r="V9" s="52">
        <f>A!H47*24</f>
        <v>0</v>
      </c>
      <c r="W9" s="51">
        <v>0</v>
      </c>
      <c r="X9" s="124"/>
      <c r="Y9" s="53">
        <f t="shared" si="5"/>
        <v>0</v>
      </c>
      <c r="Z9" s="50">
        <f>A!I47*24</f>
        <v>0</v>
      </c>
      <c r="AA9" s="51">
        <v>0</v>
      </c>
      <c r="AB9" s="121"/>
      <c r="AC9" s="53">
        <f t="shared" si="6"/>
        <v>0</v>
      </c>
      <c r="AD9" s="50">
        <f>A!J47*24</f>
        <v>0</v>
      </c>
      <c r="AE9" s="51">
        <v>0</v>
      </c>
      <c r="AF9" s="121"/>
      <c r="AG9" s="53">
        <f t="shared" si="7"/>
        <v>0</v>
      </c>
      <c r="AH9" s="50">
        <f>A!K47*24</f>
        <v>0</v>
      </c>
      <c r="AI9" s="51">
        <v>0</v>
      </c>
      <c r="AJ9" s="121"/>
      <c r="AK9" s="54">
        <f t="shared" si="8"/>
        <v>0</v>
      </c>
      <c r="AL9" s="50">
        <f>A!L47*24</f>
        <v>0</v>
      </c>
      <c r="AM9" s="51">
        <v>0</v>
      </c>
      <c r="AN9" s="124"/>
      <c r="AO9" s="55">
        <f t="shared" si="9"/>
        <v>0</v>
      </c>
      <c r="AP9" s="50">
        <f>A!N47*24</f>
        <v>0</v>
      </c>
      <c r="AQ9" s="51">
        <v>0</v>
      </c>
      <c r="AR9" s="121"/>
      <c r="AS9" s="54">
        <f t="shared" si="10"/>
        <v>0</v>
      </c>
      <c r="AT9" s="50">
        <f>A!O47*24</f>
        <v>0</v>
      </c>
      <c r="AU9" s="51">
        <v>0</v>
      </c>
    </row>
    <row r="10" spans="1:47" ht="24.95" customHeight="1" x14ac:dyDescent="0.3">
      <c r="A10" s="73" t="s">
        <v>6</v>
      </c>
      <c r="B10" s="112"/>
      <c r="C10" s="113"/>
      <c r="D10" s="18"/>
      <c r="E10" s="16">
        <f t="shared" si="0"/>
        <v>0</v>
      </c>
      <c r="F10" s="14">
        <f>A!D48*24</f>
        <v>0</v>
      </c>
      <c r="G10" s="13">
        <v>0</v>
      </c>
      <c r="H10" s="96"/>
      <c r="I10" s="16">
        <f t="shared" si="1"/>
        <v>0</v>
      </c>
      <c r="J10" s="14">
        <f>A!E48*24</f>
        <v>0</v>
      </c>
      <c r="K10" s="23">
        <v>0</v>
      </c>
      <c r="L10" s="96"/>
      <c r="M10" s="16">
        <f t="shared" si="2"/>
        <v>0</v>
      </c>
      <c r="N10" s="14">
        <f>A!F48*24</f>
        <v>0</v>
      </c>
      <c r="O10" s="23">
        <v>0</v>
      </c>
      <c r="P10" s="96"/>
      <c r="Q10" s="49">
        <f t="shared" si="3"/>
        <v>0</v>
      </c>
      <c r="R10" s="50">
        <f>A!G48*24</f>
        <v>0</v>
      </c>
      <c r="S10" s="51">
        <v>0</v>
      </c>
      <c r="T10" s="121"/>
      <c r="U10" s="49">
        <f t="shared" si="4"/>
        <v>0</v>
      </c>
      <c r="V10" s="52">
        <f>A!H48*24</f>
        <v>0</v>
      </c>
      <c r="W10" s="51">
        <v>0</v>
      </c>
      <c r="X10" s="124"/>
      <c r="Y10" s="53">
        <f t="shared" si="5"/>
        <v>0</v>
      </c>
      <c r="Z10" s="50">
        <f>A!I48*24</f>
        <v>0</v>
      </c>
      <c r="AA10" s="51">
        <v>0</v>
      </c>
      <c r="AB10" s="121"/>
      <c r="AC10" s="53">
        <f t="shared" si="6"/>
        <v>0</v>
      </c>
      <c r="AD10" s="50">
        <f>A!J48*24</f>
        <v>0</v>
      </c>
      <c r="AE10" s="51">
        <v>0</v>
      </c>
      <c r="AF10" s="121"/>
      <c r="AG10" s="53">
        <f t="shared" si="7"/>
        <v>0</v>
      </c>
      <c r="AH10" s="50">
        <f>A!K48*24</f>
        <v>0</v>
      </c>
      <c r="AI10" s="51">
        <v>0</v>
      </c>
      <c r="AJ10" s="121"/>
      <c r="AK10" s="54">
        <f t="shared" si="8"/>
        <v>0</v>
      </c>
      <c r="AL10" s="50">
        <f>A!L48*24</f>
        <v>0</v>
      </c>
      <c r="AM10" s="51">
        <v>0</v>
      </c>
      <c r="AN10" s="124"/>
      <c r="AO10" s="55">
        <f t="shared" si="9"/>
        <v>0</v>
      </c>
      <c r="AP10" s="50">
        <f>A!N48*24</f>
        <v>0</v>
      </c>
      <c r="AQ10" s="51">
        <v>0</v>
      </c>
      <c r="AR10" s="121"/>
      <c r="AS10" s="54">
        <f t="shared" si="10"/>
        <v>0</v>
      </c>
      <c r="AT10" s="50">
        <f>A!O48*24</f>
        <v>0</v>
      </c>
      <c r="AU10" s="51">
        <v>0</v>
      </c>
    </row>
    <row r="11" spans="1:47" ht="24.95" customHeight="1" x14ac:dyDescent="0.3">
      <c r="A11" s="73" t="s">
        <v>7</v>
      </c>
      <c r="B11" s="112"/>
      <c r="C11" s="113"/>
      <c r="D11" s="18"/>
      <c r="E11" s="16">
        <f t="shared" si="0"/>
        <v>0</v>
      </c>
      <c r="F11" s="14">
        <f>A!D49*24</f>
        <v>0</v>
      </c>
      <c r="G11" s="13">
        <v>0</v>
      </c>
      <c r="H11" s="96"/>
      <c r="I11" s="16">
        <f t="shared" si="1"/>
        <v>0</v>
      </c>
      <c r="J11" s="14">
        <f>A!E49*24</f>
        <v>0</v>
      </c>
      <c r="K11" s="23">
        <v>0</v>
      </c>
      <c r="L11" s="96"/>
      <c r="M11" s="16">
        <f t="shared" si="2"/>
        <v>0</v>
      </c>
      <c r="N11" s="14">
        <f>A!F49*24</f>
        <v>0</v>
      </c>
      <c r="O11" s="23">
        <v>0</v>
      </c>
      <c r="P11" s="96"/>
      <c r="Q11" s="49">
        <f t="shared" si="3"/>
        <v>0</v>
      </c>
      <c r="R11" s="50">
        <f>A!G49*24</f>
        <v>0</v>
      </c>
      <c r="S11" s="51">
        <v>0</v>
      </c>
      <c r="T11" s="121"/>
      <c r="U11" s="49">
        <f t="shared" si="4"/>
        <v>0</v>
      </c>
      <c r="V11" s="52">
        <f>A!H49*24</f>
        <v>0</v>
      </c>
      <c r="W11" s="51">
        <v>0</v>
      </c>
      <c r="X11" s="124"/>
      <c r="Y11" s="53">
        <f t="shared" si="5"/>
        <v>0</v>
      </c>
      <c r="Z11" s="50">
        <f>A!I49*24</f>
        <v>0</v>
      </c>
      <c r="AA11" s="51">
        <v>0</v>
      </c>
      <c r="AB11" s="121"/>
      <c r="AC11" s="53">
        <f t="shared" si="6"/>
        <v>0</v>
      </c>
      <c r="AD11" s="50">
        <f>A!J49*24</f>
        <v>0</v>
      </c>
      <c r="AE11" s="51">
        <v>0</v>
      </c>
      <c r="AF11" s="121"/>
      <c r="AG11" s="53">
        <f t="shared" si="7"/>
        <v>0</v>
      </c>
      <c r="AH11" s="50">
        <f>A!K49*24</f>
        <v>0</v>
      </c>
      <c r="AI11" s="51">
        <v>0</v>
      </c>
      <c r="AJ11" s="121"/>
      <c r="AK11" s="54">
        <f t="shared" si="8"/>
        <v>0</v>
      </c>
      <c r="AL11" s="50">
        <f>A!L49*24</f>
        <v>0</v>
      </c>
      <c r="AM11" s="51">
        <v>0</v>
      </c>
      <c r="AN11" s="124"/>
      <c r="AO11" s="55">
        <f t="shared" si="9"/>
        <v>0</v>
      </c>
      <c r="AP11" s="50">
        <f>A!N49*24</f>
        <v>0</v>
      </c>
      <c r="AQ11" s="51">
        <v>0</v>
      </c>
      <c r="AR11" s="121"/>
      <c r="AS11" s="54">
        <f t="shared" si="10"/>
        <v>0</v>
      </c>
      <c r="AT11" s="50">
        <f>A!O49*24</f>
        <v>0</v>
      </c>
      <c r="AU11" s="51">
        <v>0</v>
      </c>
    </row>
    <row r="12" spans="1:47" ht="24.95" customHeight="1" x14ac:dyDescent="0.3">
      <c r="A12" s="73" t="s">
        <v>9</v>
      </c>
      <c r="B12" s="112"/>
      <c r="C12" s="113"/>
      <c r="D12" s="18"/>
      <c r="E12" s="16">
        <f t="shared" si="0"/>
        <v>0</v>
      </c>
      <c r="F12" s="14">
        <f>A!D50*24</f>
        <v>0</v>
      </c>
      <c r="G12" s="13">
        <v>0</v>
      </c>
      <c r="H12" s="96"/>
      <c r="I12" s="16">
        <f t="shared" si="1"/>
        <v>0</v>
      </c>
      <c r="J12" s="14">
        <f>A!E50*24</f>
        <v>0</v>
      </c>
      <c r="K12" s="23">
        <v>0</v>
      </c>
      <c r="L12" s="96"/>
      <c r="M12" s="16">
        <f t="shared" si="2"/>
        <v>0</v>
      </c>
      <c r="N12" s="14">
        <f>A!F50*24</f>
        <v>0</v>
      </c>
      <c r="O12" s="23">
        <v>0</v>
      </c>
      <c r="P12" s="96"/>
      <c r="Q12" s="49">
        <f t="shared" si="3"/>
        <v>0</v>
      </c>
      <c r="R12" s="50">
        <f>A!G50*24</f>
        <v>0</v>
      </c>
      <c r="S12" s="51">
        <v>0</v>
      </c>
      <c r="T12" s="121"/>
      <c r="U12" s="49">
        <f t="shared" si="4"/>
        <v>0</v>
      </c>
      <c r="V12" s="52">
        <f>A!H50*24</f>
        <v>0</v>
      </c>
      <c r="W12" s="51">
        <v>0</v>
      </c>
      <c r="X12" s="124"/>
      <c r="Y12" s="53">
        <f t="shared" si="5"/>
        <v>0</v>
      </c>
      <c r="Z12" s="50">
        <f>A!I50*24</f>
        <v>0</v>
      </c>
      <c r="AA12" s="51">
        <v>0</v>
      </c>
      <c r="AB12" s="121"/>
      <c r="AC12" s="53">
        <f t="shared" si="6"/>
        <v>0</v>
      </c>
      <c r="AD12" s="50">
        <f>A!J50*24</f>
        <v>0</v>
      </c>
      <c r="AE12" s="51">
        <v>0</v>
      </c>
      <c r="AF12" s="121"/>
      <c r="AG12" s="53">
        <f t="shared" si="7"/>
        <v>0</v>
      </c>
      <c r="AH12" s="50">
        <f>A!K50*24</f>
        <v>0</v>
      </c>
      <c r="AI12" s="51">
        <v>0</v>
      </c>
      <c r="AJ12" s="121"/>
      <c r="AK12" s="54">
        <f t="shared" si="8"/>
        <v>0</v>
      </c>
      <c r="AL12" s="50">
        <f>A!L50*24</f>
        <v>0</v>
      </c>
      <c r="AM12" s="51">
        <v>0</v>
      </c>
      <c r="AN12" s="124"/>
      <c r="AO12" s="55">
        <f t="shared" si="9"/>
        <v>0</v>
      </c>
      <c r="AP12" s="50">
        <f>A!N50*24</f>
        <v>0</v>
      </c>
      <c r="AQ12" s="51">
        <v>0</v>
      </c>
      <c r="AR12" s="121"/>
      <c r="AS12" s="54">
        <f t="shared" si="10"/>
        <v>0</v>
      </c>
      <c r="AT12" s="50">
        <f>A!O50*24</f>
        <v>0</v>
      </c>
      <c r="AU12" s="51">
        <v>0</v>
      </c>
    </row>
    <row r="13" spans="1:47" ht="24.95" customHeight="1" x14ac:dyDescent="0.3">
      <c r="A13" s="73" t="s">
        <v>8</v>
      </c>
      <c r="B13" s="112"/>
      <c r="C13" s="113"/>
      <c r="D13" s="18"/>
      <c r="E13" s="16">
        <f t="shared" si="0"/>
        <v>0</v>
      </c>
      <c r="F13" s="14">
        <f>A!D51*24</f>
        <v>0</v>
      </c>
      <c r="G13" s="13">
        <v>0</v>
      </c>
      <c r="H13" s="96"/>
      <c r="I13" s="16">
        <f t="shared" si="1"/>
        <v>0</v>
      </c>
      <c r="J13" s="14">
        <f>A!E51*24</f>
        <v>0</v>
      </c>
      <c r="K13" s="23">
        <v>0</v>
      </c>
      <c r="L13" s="96"/>
      <c r="M13" s="16">
        <f t="shared" si="2"/>
        <v>0</v>
      </c>
      <c r="N13" s="14">
        <f>A!F51*24</f>
        <v>0</v>
      </c>
      <c r="O13" s="23">
        <v>0</v>
      </c>
      <c r="P13" s="96"/>
      <c r="Q13" s="49">
        <f t="shared" si="3"/>
        <v>0</v>
      </c>
      <c r="R13" s="50">
        <f>A!G51*24</f>
        <v>0</v>
      </c>
      <c r="S13" s="51">
        <v>0</v>
      </c>
      <c r="T13" s="121"/>
      <c r="U13" s="49">
        <f t="shared" si="4"/>
        <v>0</v>
      </c>
      <c r="V13" s="52">
        <f>A!H51*24</f>
        <v>0</v>
      </c>
      <c r="W13" s="51">
        <v>0</v>
      </c>
      <c r="X13" s="124"/>
      <c r="Y13" s="53">
        <f t="shared" si="5"/>
        <v>0</v>
      </c>
      <c r="Z13" s="50">
        <f>A!I51*24</f>
        <v>0</v>
      </c>
      <c r="AA13" s="51">
        <v>0</v>
      </c>
      <c r="AB13" s="121"/>
      <c r="AC13" s="53">
        <f t="shared" si="6"/>
        <v>0</v>
      </c>
      <c r="AD13" s="50">
        <f>A!J51*24</f>
        <v>0</v>
      </c>
      <c r="AE13" s="51">
        <v>0</v>
      </c>
      <c r="AF13" s="121"/>
      <c r="AG13" s="53">
        <f t="shared" si="7"/>
        <v>0</v>
      </c>
      <c r="AH13" s="50">
        <f>A!K51*24</f>
        <v>0</v>
      </c>
      <c r="AI13" s="51">
        <v>0</v>
      </c>
      <c r="AJ13" s="121"/>
      <c r="AK13" s="54">
        <f t="shared" si="8"/>
        <v>0</v>
      </c>
      <c r="AL13" s="50">
        <f>A!L51*24</f>
        <v>0</v>
      </c>
      <c r="AM13" s="51">
        <v>0</v>
      </c>
      <c r="AN13" s="124"/>
      <c r="AO13" s="55">
        <f t="shared" si="9"/>
        <v>0</v>
      </c>
      <c r="AP13" s="50">
        <f>A!N51*24</f>
        <v>0</v>
      </c>
      <c r="AQ13" s="51">
        <v>0</v>
      </c>
      <c r="AR13" s="121"/>
      <c r="AS13" s="54">
        <f t="shared" si="10"/>
        <v>0</v>
      </c>
      <c r="AT13" s="50">
        <f>A!O51*24</f>
        <v>0</v>
      </c>
      <c r="AU13" s="51">
        <v>0</v>
      </c>
    </row>
    <row r="14" spans="1:47" ht="24.95" customHeight="1" x14ac:dyDescent="0.3">
      <c r="A14" s="73" t="s">
        <v>22</v>
      </c>
      <c r="B14" s="112"/>
      <c r="C14" s="113"/>
      <c r="D14" s="18"/>
      <c r="E14" s="16">
        <f t="shared" si="0"/>
        <v>0</v>
      </c>
      <c r="F14" s="14">
        <f>A!D52*24</f>
        <v>0</v>
      </c>
      <c r="G14" s="13">
        <v>0</v>
      </c>
      <c r="H14" s="96"/>
      <c r="I14" s="16">
        <f t="shared" si="1"/>
        <v>0</v>
      </c>
      <c r="J14" s="14">
        <f>A!E52*24</f>
        <v>0</v>
      </c>
      <c r="K14" s="23">
        <v>0</v>
      </c>
      <c r="L14" s="96"/>
      <c r="M14" s="16">
        <f t="shared" si="2"/>
        <v>0</v>
      </c>
      <c r="N14" s="14">
        <f>A!F52*24</f>
        <v>0</v>
      </c>
      <c r="O14" s="23">
        <v>0</v>
      </c>
      <c r="P14" s="96"/>
      <c r="Q14" s="49">
        <f t="shared" si="3"/>
        <v>0</v>
      </c>
      <c r="R14" s="50">
        <f>A!G52*24</f>
        <v>0</v>
      </c>
      <c r="S14" s="51">
        <v>0</v>
      </c>
      <c r="T14" s="121"/>
      <c r="U14" s="49">
        <f t="shared" si="4"/>
        <v>0</v>
      </c>
      <c r="V14" s="52">
        <f>A!H52*24</f>
        <v>0</v>
      </c>
      <c r="W14" s="51">
        <v>0</v>
      </c>
      <c r="X14" s="124"/>
      <c r="Y14" s="53">
        <f t="shared" si="5"/>
        <v>0</v>
      </c>
      <c r="Z14" s="50">
        <f>A!I52*24</f>
        <v>0</v>
      </c>
      <c r="AA14" s="51">
        <v>0</v>
      </c>
      <c r="AB14" s="121"/>
      <c r="AC14" s="53">
        <f t="shared" si="6"/>
        <v>0</v>
      </c>
      <c r="AD14" s="50">
        <f>A!J52*24</f>
        <v>0</v>
      </c>
      <c r="AE14" s="51">
        <v>0</v>
      </c>
      <c r="AF14" s="121"/>
      <c r="AG14" s="53">
        <f t="shared" si="7"/>
        <v>0</v>
      </c>
      <c r="AH14" s="50">
        <f>A!K52*24</f>
        <v>0</v>
      </c>
      <c r="AI14" s="51">
        <v>0</v>
      </c>
      <c r="AJ14" s="121"/>
      <c r="AK14" s="54">
        <f t="shared" si="8"/>
        <v>0</v>
      </c>
      <c r="AL14" s="50">
        <f>A!L52*24</f>
        <v>0</v>
      </c>
      <c r="AM14" s="51">
        <v>0</v>
      </c>
      <c r="AN14" s="124"/>
      <c r="AO14" s="55">
        <f t="shared" si="9"/>
        <v>0</v>
      </c>
      <c r="AP14" s="50">
        <f>A!N52*24</f>
        <v>0</v>
      </c>
      <c r="AQ14" s="51">
        <v>0</v>
      </c>
      <c r="AR14" s="121"/>
      <c r="AS14" s="54">
        <f t="shared" si="10"/>
        <v>0</v>
      </c>
      <c r="AT14" s="50">
        <f>A!O52*24</f>
        <v>0</v>
      </c>
      <c r="AU14" s="51">
        <v>0</v>
      </c>
    </row>
    <row r="15" spans="1:47" s="33" customFormat="1" ht="24.95" customHeight="1" x14ac:dyDescent="0.3">
      <c r="A15" s="19" t="s">
        <v>23</v>
      </c>
      <c r="B15" s="20"/>
      <c r="C15" s="21"/>
      <c r="D15" s="18"/>
      <c r="E15" s="16">
        <f t="shared" si="0"/>
        <v>0</v>
      </c>
      <c r="F15" s="14">
        <f>A!D53*24</f>
        <v>0</v>
      </c>
      <c r="G15" s="13">
        <v>0</v>
      </c>
      <c r="H15" s="96"/>
      <c r="I15" s="16">
        <f t="shared" si="1"/>
        <v>0</v>
      </c>
      <c r="J15" s="14">
        <f>A!E53*24</f>
        <v>0</v>
      </c>
      <c r="K15" s="23">
        <v>0</v>
      </c>
      <c r="L15" s="96"/>
      <c r="M15" s="16">
        <f t="shared" si="2"/>
        <v>0</v>
      </c>
      <c r="N15" s="14">
        <f>A!F53*24</f>
        <v>0</v>
      </c>
      <c r="O15" s="23">
        <v>0</v>
      </c>
      <c r="P15" s="96"/>
      <c r="Q15" s="49">
        <f t="shared" si="3"/>
        <v>0</v>
      </c>
      <c r="R15" s="50">
        <f>A!G53*24</f>
        <v>0</v>
      </c>
      <c r="S15" s="51">
        <v>0</v>
      </c>
      <c r="T15" s="121"/>
      <c r="U15" s="49">
        <f t="shared" si="4"/>
        <v>0</v>
      </c>
      <c r="V15" s="52">
        <f>A!H53*24</f>
        <v>0</v>
      </c>
      <c r="W15" s="51">
        <v>0</v>
      </c>
      <c r="X15" s="124"/>
      <c r="Y15" s="53">
        <f t="shared" si="5"/>
        <v>0</v>
      </c>
      <c r="Z15" s="50">
        <f>A!I53*24</f>
        <v>0</v>
      </c>
      <c r="AA15" s="51">
        <v>0</v>
      </c>
      <c r="AB15" s="121"/>
      <c r="AC15" s="53">
        <f t="shared" si="6"/>
        <v>0</v>
      </c>
      <c r="AD15" s="50">
        <f>A!J53*24</f>
        <v>0</v>
      </c>
      <c r="AE15" s="51">
        <v>0</v>
      </c>
      <c r="AF15" s="121"/>
      <c r="AG15" s="53">
        <f t="shared" si="7"/>
        <v>0</v>
      </c>
      <c r="AH15" s="50">
        <f>A!K53*24</f>
        <v>0</v>
      </c>
      <c r="AI15" s="51">
        <v>0</v>
      </c>
      <c r="AJ15" s="121"/>
      <c r="AK15" s="54">
        <f t="shared" si="8"/>
        <v>0</v>
      </c>
      <c r="AL15" s="50">
        <f>A!L53*24</f>
        <v>0</v>
      </c>
      <c r="AM15" s="51">
        <v>0</v>
      </c>
      <c r="AN15" s="124"/>
      <c r="AO15" s="55">
        <f t="shared" si="9"/>
        <v>0</v>
      </c>
      <c r="AP15" s="50">
        <f>A!N53*24</f>
        <v>0</v>
      </c>
      <c r="AQ15" s="51">
        <v>0</v>
      </c>
      <c r="AR15" s="121"/>
      <c r="AS15" s="54">
        <f t="shared" si="10"/>
        <v>0</v>
      </c>
      <c r="AT15" s="50">
        <f>A!O53*24</f>
        <v>0</v>
      </c>
      <c r="AU15" s="51">
        <v>0</v>
      </c>
    </row>
    <row r="16" spans="1:47" ht="24.95" customHeight="1" x14ac:dyDescent="0.3">
      <c r="A16" s="73" t="s">
        <v>10</v>
      </c>
      <c r="B16" s="112"/>
      <c r="C16" s="113"/>
      <c r="D16" s="18"/>
      <c r="E16" s="16">
        <f t="shared" si="0"/>
        <v>0</v>
      </c>
      <c r="F16" s="14">
        <f>A!D54*24</f>
        <v>0</v>
      </c>
      <c r="G16" s="13">
        <v>0</v>
      </c>
      <c r="H16" s="96"/>
      <c r="I16" s="16">
        <f t="shared" si="1"/>
        <v>0</v>
      </c>
      <c r="J16" s="14">
        <f>A!E54*24</f>
        <v>0</v>
      </c>
      <c r="K16" s="23">
        <v>0</v>
      </c>
      <c r="L16" s="96"/>
      <c r="M16" s="16">
        <f t="shared" si="2"/>
        <v>0</v>
      </c>
      <c r="N16" s="14">
        <f>A!F54*24</f>
        <v>0</v>
      </c>
      <c r="O16" s="23">
        <v>0</v>
      </c>
      <c r="P16" s="96"/>
      <c r="Q16" s="49">
        <f t="shared" si="3"/>
        <v>0</v>
      </c>
      <c r="R16" s="50">
        <f>A!G54*24</f>
        <v>0</v>
      </c>
      <c r="S16" s="51">
        <v>0</v>
      </c>
      <c r="T16" s="121"/>
      <c r="U16" s="49">
        <f t="shared" si="4"/>
        <v>0</v>
      </c>
      <c r="V16" s="52">
        <f>A!H54*24</f>
        <v>0</v>
      </c>
      <c r="W16" s="51">
        <v>0</v>
      </c>
      <c r="X16" s="124"/>
      <c r="Y16" s="53">
        <f t="shared" si="5"/>
        <v>0</v>
      </c>
      <c r="Z16" s="50">
        <f>A!I54*24</f>
        <v>0</v>
      </c>
      <c r="AA16" s="51">
        <v>0</v>
      </c>
      <c r="AB16" s="121"/>
      <c r="AC16" s="53">
        <f t="shared" si="6"/>
        <v>0</v>
      </c>
      <c r="AD16" s="50">
        <f>A!J54*24</f>
        <v>0</v>
      </c>
      <c r="AE16" s="51">
        <v>0</v>
      </c>
      <c r="AF16" s="121"/>
      <c r="AG16" s="53">
        <f t="shared" si="7"/>
        <v>0</v>
      </c>
      <c r="AH16" s="50">
        <f>A!K54*24</f>
        <v>0</v>
      </c>
      <c r="AI16" s="51">
        <v>0</v>
      </c>
      <c r="AJ16" s="121"/>
      <c r="AK16" s="54">
        <f t="shared" si="8"/>
        <v>0</v>
      </c>
      <c r="AL16" s="50">
        <f>A!L54*24</f>
        <v>0</v>
      </c>
      <c r="AM16" s="51">
        <v>0</v>
      </c>
      <c r="AN16" s="124"/>
      <c r="AO16" s="55">
        <f t="shared" si="9"/>
        <v>0</v>
      </c>
      <c r="AP16" s="50">
        <f>A!N54*24</f>
        <v>0</v>
      </c>
      <c r="AQ16" s="51">
        <v>0</v>
      </c>
      <c r="AR16" s="121"/>
      <c r="AS16" s="54">
        <f t="shared" si="10"/>
        <v>0</v>
      </c>
      <c r="AT16" s="50">
        <f>A!O54*24</f>
        <v>0</v>
      </c>
      <c r="AU16" s="51">
        <v>0</v>
      </c>
    </row>
    <row r="17" spans="1:47" ht="24.95" customHeight="1" x14ac:dyDescent="0.3">
      <c r="A17" s="73" t="s">
        <v>15</v>
      </c>
      <c r="B17" s="112"/>
      <c r="C17" s="113"/>
      <c r="D17" s="18"/>
      <c r="E17" s="16">
        <f t="shared" si="0"/>
        <v>0</v>
      </c>
      <c r="F17" s="14">
        <f>A!D55*24</f>
        <v>0</v>
      </c>
      <c r="G17" s="13"/>
      <c r="H17" s="96"/>
      <c r="I17" s="16">
        <f t="shared" si="1"/>
        <v>0</v>
      </c>
      <c r="J17" s="14">
        <f>A!E55*24</f>
        <v>0</v>
      </c>
      <c r="K17" s="9"/>
      <c r="L17" s="96"/>
      <c r="M17" s="16">
        <f t="shared" si="2"/>
        <v>0</v>
      </c>
      <c r="N17" s="14">
        <f>A!F55*24</f>
        <v>0</v>
      </c>
      <c r="O17" s="8"/>
      <c r="P17" s="96"/>
      <c r="Q17" s="49"/>
      <c r="R17" s="50">
        <f>A!G55*24</f>
        <v>0</v>
      </c>
      <c r="S17" s="56"/>
      <c r="T17" s="121"/>
      <c r="U17" s="49">
        <f t="shared" si="4"/>
        <v>0</v>
      </c>
      <c r="V17" s="52">
        <f>A!H55*24</f>
        <v>0</v>
      </c>
      <c r="W17" s="56"/>
      <c r="X17" s="124"/>
      <c r="Y17" s="53">
        <f t="shared" si="5"/>
        <v>0</v>
      </c>
      <c r="Z17" s="50">
        <f>A!I55*24</f>
        <v>0</v>
      </c>
      <c r="AA17" s="56"/>
      <c r="AB17" s="121"/>
      <c r="AC17" s="53">
        <f t="shared" si="6"/>
        <v>0</v>
      </c>
      <c r="AD17" s="50">
        <f>A!J55*24</f>
        <v>0</v>
      </c>
      <c r="AE17" s="57"/>
      <c r="AF17" s="121"/>
      <c r="AG17" s="53">
        <f t="shared" si="7"/>
        <v>0</v>
      </c>
      <c r="AH17" s="50">
        <f>A!K55*24</f>
        <v>0</v>
      </c>
      <c r="AI17" s="57"/>
      <c r="AJ17" s="121"/>
      <c r="AK17" s="54">
        <f t="shared" si="8"/>
        <v>0</v>
      </c>
      <c r="AL17" s="50">
        <f>A!L55*24</f>
        <v>0</v>
      </c>
      <c r="AM17" s="58"/>
      <c r="AN17" s="124"/>
      <c r="AO17" s="55">
        <f t="shared" si="9"/>
        <v>0</v>
      </c>
      <c r="AP17" s="50">
        <f>A!N55*24</f>
        <v>0</v>
      </c>
      <c r="AQ17" s="58"/>
      <c r="AR17" s="121"/>
      <c r="AS17" s="54">
        <f t="shared" si="10"/>
        <v>0</v>
      </c>
      <c r="AT17" s="50">
        <f>A!O55*24</f>
        <v>0</v>
      </c>
      <c r="AU17" s="59"/>
    </row>
    <row r="18" spans="1:47" ht="30.75" customHeight="1" x14ac:dyDescent="0.25">
      <c r="A18" s="114"/>
      <c r="B18" s="115"/>
      <c r="C18" s="116"/>
      <c r="D18" s="3"/>
      <c r="E18" s="17">
        <f>SUM(E5:E16)</f>
        <v>0</v>
      </c>
      <c r="F18" s="11">
        <f>SUM(F5:F16)</f>
        <v>0</v>
      </c>
      <c r="G18" s="34"/>
      <c r="H18" s="96"/>
      <c r="I18" s="17">
        <f>SUM(I5:I16)</f>
        <v>0</v>
      </c>
      <c r="J18" s="11">
        <f>SUM(J5:J16)</f>
        <v>0</v>
      </c>
      <c r="K18" s="35"/>
      <c r="L18" s="96"/>
      <c r="M18" s="17">
        <f>SUM(M5:M16)</f>
        <v>0</v>
      </c>
      <c r="N18" s="11">
        <f>SUM(N5:N16)</f>
        <v>0</v>
      </c>
      <c r="O18" s="35"/>
      <c r="P18" s="96"/>
      <c r="Q18" s="60">
        <f>SUM(Q5:Q16)</f>
        <v>0</v>
      </c>
      <c r="R18" s="61">
        <f>SUM(R5:R16)</f>
        <v>0</v>
      </c>
      <c r="S18" s="62"/>
      <c r="T18" s="121"/>
      <c r="U18" s="60">
        <f>SUM(U5:U16)</f>
        <v>0</v>
      </c>
      <c r="V18" s="63">
        <f>SUM(V5:V16)</f>
        <v>0</v>
      </c>
      <c r="W18" s="62"/>
      <c r="X18" s="124"/>
      <c r="Y18" s="60">
        <f>SUM(Y5:Y16)</f>
        <v>0</v>
      </c>
      <c r="Z18" s="61">
        <f>SUM(Z5:Z16)</f>
        <v>0</v>
      </c>
      <c r="AA18" s="62"/>
      <c r="AB18" s="121"/>
      <c r="AC18" s="60">
        <f>SUM(AC5:AC16)</f>
        <v>0</v>
      </c>
      <c r="AD18" s="61">
        <f>SUM(AD5:AD16)</f>
        <v>0</v>
      </c>
      <c r="AE18" s="64"/>
      <c r="AF18" s="121"/>
      <c r="AG18" s="60">
        <f>SUM(AG5:AG16)</f>
        <v>0</v>
      </c>
      <c r="AH18" s="61">
        <f>SUM(AH5:AH16)</f>
        <v>0</v>
      </c>
      <c r="AI18" s="64"/>
      <c r="AJ18" s="121"/>
      <c r="AK18" s="65">
        <f>SUM(AK5:AK16)</f>
        <v>0</v>
      </c>
      <c r="AL18" s="66">
        <f>SUM(AL5:AL16)</f>
        <v>0</v>
      </c>
      <c r="AM18" s="67"/>
      <c r="AN18" s="124"/>
      <c r="AO18" s="60">
        <f>SUM(AO5:AO16)</f>
        <v>0</v>
      </c>
      <c r="AP18" s="66">
        <f>SUM(AP5:AP16)</f>
        <v>0</v>
      </c>
      <c r="AQ18" s="67"/>
      <c r="AR18" s="121"/>
      <c r="AS18" s="65">
        <f>SUM(AS5:AS16)</f>
        <v>0</v>
      </c>
      <c r="AT18" s="66">
        <f>SUM(AT5:AT16)</f>
        <v>0</v>
      </c>
      <c r="AU18" s="67"/>
    </row>
    <row r="19" spans="1:47" ht="87" customHeight="1" x14ac:dyDescent="0.25">
      <c r="A19" s="36">
        <f>SUM(E18,I18,M18,Q18,U18,Y18,AC18,AG18,AK18,AO18,AS18,G18)</f>
        <v>0</v>
      </c>
      <c r="B19" s="101" t="s">
        <v>17</v>
      </c>
      <c r="C19" s="101"/>
      <c r="D19" s="102"/>
      <c r="E19" s="103"/>
      <c r="F19" s="104"/>
      <c r="G19" s="105"/>
      <c r="H19" s="97"/>
      <c r="I19" s="106"/>
      <c r="J19" s="107"/>
      <c r="K19" s="108"/>
      <c r="L19" s="97"/>
      <c r="M19" s="106"/>
      <c r="N19" s="107"/>
      <c r="O19" s="108"/>
      <c r="P19" s="97"/>
      <c r="Q19" s="129"/>
      <c r="R19" s="130"/>
      <c r="S19" s="131"/>
      <c r="T19" s="122"/>
      <c r="U19" s="129"/>
      <c r="V19" s="130"/>
      <c r="W19" s="131"/>
      <c r="X19" s="125"/>
      <c r="Y19" s="129"/>
      <c r="Z19" s="130"/>
      <c r="AA19" s="131"/>
      <c r="AB19" s="122"/>
      <c r="AC19" s="137"/>
      <c r="AD19" s="138"/>
      <c r="AE19" s="139"/>
      <c r="AF19" s="122"/>
      <c r="AG19" s="137"/>
      <c r="AH19" s="138"/>
      <c r="AI19" s="139"/>
      <c r="AJ19" s="122"/>
      <c r="AK19" s="129"/>
      <c r="AL19" s="130"/>
      <c r="AM19" s="131"/>
      <c r="AN19" s="125"/>
      <c r="AO19" s="129"/>
      <c r="AP19" s="130"/>
      <c r="AQ19" s="131"/>
      <c r="AR19" s="122"/>
      <c r="AS19" s="129"/>
      <c r="AT19" s="130"/>
      <c r="AU19" s="131"/>
    </row>
    <row r="20" spans="1:47" hidden="1" x14ac:dyDescent="0.25"/>
    <row r="1048576" spans="6:25" ht="108" customHeight="1" x14ac:dyDescent="0.25">
      <c r="F1048576" s="135" t="s">
        <v>31</v>
      </c>
      <c r="G1048576" s="136"/>
      <c r="H1048576" s="136"/>
      <c r="I1048576" s="136"/>
      <c r="J1048576" s="136"/>
      <c r="K1048576" s="136"/>
      <c r="L1048576" s="136"/>
      <c r="M1048576" s="136"/>
      <c r="N1048576" s="136"/>
      <c r="O1048576" s="136"/>
      <c r="P1048576" s="136"/>
      <c r="Q1048576" s="136"/>
      <c r="R1048576" s="136"/>
      <c r="S1048576" s="136"/>
      <c r="T1048576" s="136"/>
      <c r="U1048576" s="136"/>
      <c r="V1048576" s="136"/>
      <c r="W1048576" s="136"/>
      <c r="X1048576" s="136"/>
      <c r="Y1048576" s="136"/>
    </row>
  </sheetData>
  <sheetProtection algorithmName="SHA-512" hashValue="JpyOLzJX7TUSLgGJTXpXpQxb6b301ZGsyfOU/zf+11YcLAFAL5IY4iM4UdJ5MoJXzaQCflsYc/pYZldDrmsTOw==" saltValue="xdhzpBk+Af2CGU+0nko4aw==" spinCount="100000" sheet="1" objects="1" scenarios="1"/>
  <mergeCells count="48">
    <mergeCell ref="F1048576:Y1048576"/>
    <mergeCell ref="AS19:AU19"/>
    <mergeCell ref="AG4:AI4"/>
    <mergeCell ref="AK4:AM4"/>
    <mergeCell ref="AO4:AQ4"/>
    <mergeCell ref="AS4:AU4"/>
    <mergeCell ref="AR4:AR19"/>
    <mergeCell ref="AG19:AI19"/>
    <mergeCell ref="AK19:AM19"/>
    <mergeCell ref="AO19:AQ19"/>
    <mergeCell ref="AB4:AB19"/>
    <mergeCell ref="AF4:AF19"/>
    <mergeCell ref="AJ4:AJ19"/>
    <mergeCell ref="AN4:AN19"/>
    <mergeCell ref="Y19:AA19"/>
    <mergeCell ref="AC19:AE19"/>
    <mergeCell ref="A9:C9"/>
    <mergeCell ref="A10:C10"/>
    <mergeCell ref="A11:C11"/>
    <mergeCell ref="AC4:AE4"/>
    <mergeCell ref="L4:L19"/>
    <mergeCell ref="P4:P19"/>
    <mergeCell ref="T4:T19"/>
    <mergeCell ref="X4:X19"/>
    <mergeCell ref="M4:O4"/>
    <mergeCell ref="Q4:S4"/>
    <mergeCell ref="U4:W4"/>
    <mergeCell ref="Q19:S19"/>
    <mergeCell ref="U19:W19"/>
    <mergeCell ref="M19:O19"/>
    <mergeCell ref="I4:K4"/>
    <mergeCell ref="Y4:AA4"/>
    <mergeCell ref="H4:H19"/>
    <mergeCell ref="E4:G4"/>
    <mergeCell ref="B19:D19"/>
    <mergeCell ref="E19:G19"/>
    <mergeCell ref="I19:K19"/>
    <mergeCell ref="A5:C5"/>
    <mergeCell ref="A7:C7"/>
    <mergeCell ref="A8:C8"/>
    <mergeCell ref="A18:C18"/>
    <mergeCell ref="A17:C17"/>
    <mergeCell ref="A4:D4"/>
    <mergeCell ref="A12:C12"/>
    <mergeCell ref="A13:C13"/>
    <mergeCell ref="A14:C14"/>
    <mergeCell ref="A6:C6"/>
    <mergeCell ref="A16:C16"/>
  </mergeCells>
  <conditionalFormatting sqref="E6:E17">
    <cfRule type="cellIs" dxfId="21" priority="25" operator="lessThan">
      <formula>1</formula>
    </cfRule>
  </conditionalFormatting>
  <conditionalFormatting sqref="M7:M17 U7:U17 U6:V16 Y7:Y17 Y6:Z16 F6:F17 J6:J17 N17 R17 V17 Z17 Q6:R16 M6:N16">
    <cfRule type="cellIs" dxfId="20" priority="24" operator="lessThan">
      <formula>1</formula>
    </cfRule>
  </conditionalFormatting>
  <conditionalFormatting sqref="AG19 AG6:AG17 AD17:AE17 AD6:AD16">
    <cfRule type="cellIs" dxfId="19" priority="23" operator="lessThan">
      <formula>1</formula>
    </cfRule>
  </conditionalFormatting>
  <conditionalFormatting sqref="AC6:AC17">
    <cfRule type="cellIs" dxfId="18" priority="22" operator="lessThan">
      <formula>1</formula>
    </cfRule>
  </conditionalFormatting>
  <conditionalFormatting sqref="AK6:AK17 AH17:AI17 AH6:AH16">
    <cfRule type="cellIs" dxfId="17" priority="21" operator="lessThan">
      <formula>1</formula>
    </cfRule>
  </conditionalFormatting>
  <conditionalFormatting sqref="E6:F17">
    <cfRule type="cellIs" dxfId="16" priority="20" operator="greaterThan">
      <formula>0</formula>
    </cfRule>
  </conditionalFormatting>
  <conditionalFormatting sqref="AO6:AO17 AL17:AM17 AL6:AL16">
    <cfRule type="cellIs" dxfId="15" priority="16" operator="lessThan">
      <formula>0.1</formula>
    </cfRule>
  </conditionalFormatting>
  <conditionalFormatting sqref="AS6:AS17 AP17:AQ17 AP6:AP16">
    <cfRule type="cellIs" dxfId="14" priority="15" operator="lessThan">
      <formula>0.1</formula>
    </cfRule>
  </conditionalFormatting>
  <conditionalFormatting sqref="AT17:AU17 AT6:AT16">
    <cfRule type="cellIs" dxfId="13" priority="14" operator="lessThan">
      <formula>0.1</formula>
    </cfRule>
  </conditionalFormatting>
  <conditionalFormatting sqref="J6:J17">
    <cfRule type="cellIs" dxfId="12" priority="13" operator="greaterThan">
      <formula>0</formula>
    </cfRule>
  </conditionalFormatting>
  <conditionalFormatting sqref="M17:O17 M6:N16">
    <cfRule type="cellIs" dxfId="11" priority="12" operator="greaterThan">
      <formula>0</formula>
    </cfRule>
  </conditionalFormatting>
  <conditionalFormatting sqref="Q17:S17 Q6:R16">
    <cfRule type="cellIs" dxfId="10" priority="11" operator="greaterThan">
      <formula>0</formula>
    </cfRule>
  </conditionalFormatting>
  <conditionalFormatting sqref="U17:W17 U6:V16">
    <cfRule type="cellIs" dxfId="9" priority="10" operator="greaterThan">
      <formula>0</formula>
    </cfRule>
  </conditionalFormatting>
  <conditionalFormatting sqref="Y17:AA17 Y6:Z16">
    <cfRule type="cellIs" dxfId="8" priority="9" operator="greaterThan">
      <formula>0</formula>
    </cfRule>
  </conditionalFormatting>
  <conditionalFormatting sqref="AC17:AE17 AC6:AD16">
    <cfRule type="cellIs" dxfId="7" priority="8" operator="greaterThan">
      <formula>0</formula>
    </cfRule>
  </conditionalFormatting>
  <conditionalFormatting sqref="AG17:AI17 AG6:AH16">
    <cfRule type="cellIs" dxfId="6" priority="7" operator="greaterThan">
      <formula>0</formula>
    </cfRule>
  </conditionalFormatting>
  <conditionalFormatting sqref="AK17:AM17 AK6:AL16">
    <cfRule type="cellIs" dxfId="5" priority="6" operator="greaterThan">
      <formula>0</formula>
    </cfRule>
  </conditionalFormatting>
  <conditionalFormatting sqref="AO17:AQ17 AO6:AP16">
    <cfRule type="cellIs" dxfId="4" priority="5" operator="greaterThan">
      <formula>0</formula>
    </cfRule>
  </conditionalFormatting>
  <conditionalFormatting sqref="AS17:AU17 AS6:AT16">
    <cfRule type="cellIs" dxfId="3" priority="4" operator="greaterThan">
      <formula>0</formula>
    </cfRule>
  </conditionalFormatting>
  <conditionalFormatting sqref="AG18:AI18">
    <cfRule type="cellIs" dxfId="2" priority="3" operator="lessThan">
      <formula>1</formula>
    </cfRule>
  </conditionalFormatting>
  <conditionalFormatting sqref="I6:I17">
    <cfRule type="cellIs" dxfId="1" priority="1" operator="greaterThan">
      <formula>0</formula>
    </cfRule>
    <cfRule type="cellIs" dxfId="0" priority="2" operator="lessThan">
      <formula>0.1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mcylwik</dc:creator>
  <cp:lastModifiedBy>mcylwik</cp:lastModifiedBy>
  <cp:lastPrinted>2026-01-29T11:42:11Z</cp:lastPrinted>
  <dcterms:created xsi:type="dcterms:W3CDTF">2015-06-05T18:17:20Z</dcterms:created>
  <dcterms:modified xsi:type="dcterms:W3CDTF">2026-03-30T06:48:03Z</dcterms:modified>
</cp:coreProperties>
</file>